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ribalgroup-my.sharepoint.com/personal/matt_barton_tribalgroup_com/Documents/Personal/LDS/2022/"/>
    </mc:Choice>
  </mc:AlternateContent>
  <xr:revisionPtr revIDLastSave="26" documentId="11_B5B85DB16822AECECCD226632D01251DA02416A2" xr6:coauthVersionLast="47" xr6:coauthVersionMax="47" xr10:uidLastSave="{C63D634B-0078-4AB8-82DB-C1761B05035B}"/>
  <bookViews>
    <workbookView xWindow="-120" yWindow="-120" windowWidth="29040" windowHeight="15990" activeTab="1" xr2:uid="{00000000-000D-0000-FFFF-FFFF00000000}"/>
  </bookViews>
  <sheets>
    <sheet name="Men" sheetId="1" r:id="rId1"/>
    <sheet name="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2" l="1"/>
  <c r="A38" i="2"/>
  <c r="D118" i="2"/>
  <c r="A118" i="2"/>
  <c r="D30" i="2"/>
  <c r="A30" i="2"/>
  <c r="D21" i="2"/>
  <c r="A21" i="2"/>
  <c r="D127" i="2"/>
  <c r="A127" i="2"/>
  <c r="D97" i="2"/>
  <c r="A97" i="2"/>
  <c r="D107" i="2"/>
  <c r="A107" i="2"/>
  <c r="D18" i="2"/>
  <c r="A18" i="2"/>
  <c r="D78" i="2"/>
  <c r="A78" i="2"/>
  <c r="D26" i="2"/>
  <c r="A26" i="2"/>
  <c r="D37" i="2"/>
  <c r="A37" i="2"/>
  <c r="D51" i="2"/>
  <c r="A51" i="2"/>
  <c r="D80" i="2"/>
  <c r="A80" i="2"/>
  <c r="D166" i="2"/>
  <c r="A166" i="2"/>
  <c r="D167" i="2"/>
  <c r="A167" i="2"/>
  <c r="D92" i="2"/>
  <c r="A92" i="2"/>
  <c r="D117" i="2"/>
  <c r="A117" i="2"/>
  <c r="D3" i="2"/>
  <c r="A3" i="2"/>
  <c r="D121" i="2"/>
  <c r="A121" i="2"/>
  <c r="D103" i="2"/>
  <c r="A103" i="2"/>
  <c r="D91" i="2"/>
  <c r="A91" i="2"/>
  <c r="D5" i="2"/>
  <c r="A5" i="2"/>
  <c r="D96" i="2"/>
  <c r="A96" i="2"/>
  <c r="D54" i="2"/>
  <c r="A54" i="2"/>
  <c r="D156" i="2"/>
  <c r="A156" i="2"/>
  <c r="D14" i="2"/>
  <c r="A14" i="2"/>
  <c r="D163" i="2"/>
  <c r="A163" i="2"/>
  <c r="D43" i="2"/>
  <c r="A43" i="2"/>
  <c r="D19" i="2"/>
  <c r="A19" i="2"/>
  <c r="D76" i="2"/>
  <c r="A76" i="2"/>
  <c r="D116" i="2"/>
  <c r="A116" i="2"/>
  <c r="D170" i="2"/>
  <c r="A170" i="2"/>
  <c r="D35" i="2"/>
  <c r="A35" i="2"/>
  <c r="D142" i="2"/>
  <c r="A142" i="2"/>
  <c r="D168" i="2"/>
  <c r="A168" i="2"/>
  <c r="D93" i="2"/>
  <c r="A93" i="2"/>
  <c r="D33" i="2"/>
  <c r="A33" i="2"/>
  <c r="D147" i="2"/>
  <c r="A147" i="2"/>
  <c r="D74" i="2"/>
  <c r="A74" i="2"/>
  <c r="D146" i="2"/>
  <c r="A146" i="2"/>
  <c r="D36" i="2"/>
  <c r="A36" i="2"/>
  <c r="D31" i="2"/>
  <c r="A31" i="2"/>
  <c r="D132" i="2"/>
  <c r="A132" i="2"/>
  <c r="D82" i="2"/>
  <c r="A82" i="2"/>
  <c r="D98" i="2"/>
  <c r="A98" i="2"/>
  <c r="D39" i="2"/>
  <c r="A39" i="2"/>
  <c r="D42" i="2"/>
  <c r="A42" i="2"/>
  <c r="D9" i="2"/>
  <c r="A9" i="2"/>
  <c r="D136" i="2"/>
  <c r="A136" i="2"/>
  <c r="D144" i="2"/>
  <c r="A144" i="2"/>
  <c r="D13" i="2"/>
  <c r="A13" i="2"/>
  <c r="D101" i="2"/>
  <c r="A101" i="2"/>
  <c r="D25" i="2"/>
  <c r="A25" i="2"/>
  <c r="D151" i="2"/>
  <c r="A151" i="2"/>
  <c r="D34" i="2"/>
  <c r="A34" i="2"/>
  <c r="D90" i="2"/>
  <c r="A90" i="2"/>
  <c r="D64" i="2"/>
  <c r="A64" i="2"/>
  <c r="D102" i="2"/>
  <c r="A102" i="2"/>
  <c r="D7" i="2"/>
  <c r="A7" i="2"/>
  <c r="D29" i="2"/>
  <c r="A29" i="2"/>
  <c r="D108" i="2"/>
  <c r="A108" i="2"/>
  <c r="D95" i="2"/>
  <c r="A95" i="2"/>
  <c r="D45" i="2"/>
  <c r="A45" i="2"/>
  <c r="D122" i="2"/>
  <c r="A122" i="2"/>
  <c r="D112" i="2"/>
  <c r="A112" i="2"/>
  <c r="D165" i="2"/>
  <c r="A165" i="2"/>
  <c r="D63" i="2"/>
  <c r="A63" i="2"/>
  <c r="D23" i="2"/>
  <c r="A23" i="2"/>
  <c r="D133" i="2"/>
  <c r="A133" i="2"/>
  <c r="D50" i="2"/>
  <c r="A50" i="2"/>
  <c r="D8" i="2"/>
  <c r="A8" i="2"/>
  <c r="D11" i="2"/>
  <c r="A11" i="2"/>
  <c r="D71" i="2"/>
  <c r="A71" i="2"/>
  <c r="D137" i="2"/>
  <c r="A137" i="2"/>
  <c r="D138" i="2"/>
  <c r="A138" i="2"/>
  <c r="D2" i="2"/>
  <c r="A2" i="2"/>
  <c r="D104" i="2"/>
  <c r="A104" i="2"/>
  <c r="D58" i="2"/>
  <c r="A58" i="2"/>
  <c r="D81" i="2"/>
  <c r="A81" i="2"/>
  <c r="D100" i="2"/>
  <c r="A100" i="2"/>
  <c r="D28" i="2"/>
  <c r="A28" i="2"/>
  <c r="D173" i="2"/>
  <c r="A173" i="2"/>
  <c r="D4" i="2"/>
  <c r="A4" i="2"/>
  <c r="D158" i="2"/>
  <c r="A158" i="2"/>
  <c r="D145" i="2"/>
  <c r="A145" i="2"/>
  <c r="D66" i="2"/>
  <c r="A66" i="2"/>
  <c r="D129" i="2"/>
  <c r="A129" i="2"/>
  <c r="D16" i="2"/>
  <c r="A16" i="2"/>
  <c r="D52" i="2"/>
  <c r="A52" i="2"/>
  <c r="D123" i="2"/>
  <c r="A123" i="2"/>
  <c r="D149" i="2"/>
  <c r="A149" i="2"/>
  <c r="D27" i="2"/>
  <c r="A27" i="2"/>
  <c r="D61" i="2"/>
  <c r="A61" i="2"/>
  <c r="D134" i="2"/>
  <c r="A134" i="2"/>
  <c r="D40" i="2"/>
  <c r="A40" i="2"/>
  <c r="D72" i="2"/>
  <c r="A72" i="2"/>
  <c r="D32" i="2"/>
  <c r="A32" i="2"/>
  <c r="D20" i="2"/>
  <c r="A20" i="2"/>
  <c r="D79" i="2"/>
  <c r="A79" i="2"/>
  <c r="D124" i="2"/>
  <c r="A124" i="2"/>
  <c r="D160" i="2"/>
  <c r="A160" i="2"/>
  <c r="D84" i="2"/>
  <c r="A84" i="2"/>
  <c r="D164" i="2"/>
  <c r="A164" i="2"/>
  <c r="D65" i="2"/>
  <c r="A65" i="2"/>
  <c r="D73" i="2"/>
  <c r="A73" i="2"/>
  <c r="D48" i="2"/>
  <c r="A48" i="2"/>
  <c r="D155" i="2"/>
  <c r="A155" i="2"/>
  <c r="D62" i="2"/>
  <c r="A62" i="2"/>
  <c r="D141" i="2"/>
  <c r="A141" i="2"/>
  <c r="D59" i="2"/>
  <c r="A59" i="2"/>
  <c r="D46" i="2"/>
  <c r="A46" i="2"/>
  <c r="D15" i="2"/>
  <c r="A15" i="2"/>
  <c r="D150" i="2"/>
  <c r="A150" i="2"/>
  <c r="D148" i="2"/>
  <c r="A148" i="2"/>
  <c r="D77" i="2"/>
  <c r="A77" i="2"/>
  <c r="D57" i="2"/>
  <c r="A57" i="2"/>
  <c r="D109" i="2"/>
  <c r="A109" i="2"/>
  <c r="D60" i="2"/>
  <c r="A60" i="2"/>
  <c r="D172" i="2"/>
  <c r="A172" i="2"/>
  <c r="D75" i="2"/>
  <c r="A75" i="2"/>
  <c r="D161" i="2"/>
  <c r="A161" i="2"/>
  <c r="D139" i="2"/>
  <c r="A139" i="2"/>
  <c r="D154" i="2"/>
  <c r="A154" i="2"/>
  <c r="D70" i="2"/>
  <c r="A70" i="2"/>
  <c r="D119" i="2"/>
  <c r="A119" i="2"/>
  <c r="D157" i="2"/>
  <c r="A157" i="2"/>
  <c r="D106" i="2"/>
  <c r="A106" i="2"/>
  <c r="D131" i="2"/>
  <c r="A131" i="2"/>
  <c r="D67" i="2"/>
  <c r="A67" i="2"/>
  <c r="D130" i="2"/>
  <c r="A130" i="2"/>
  <c r="D49" i="2"/>
  <c r="A49" i="2"/>
  <c r="D115" i="2"/>
  <c r="A115" i="2"/>
  <c r="D110" i="2"/>
  <c r="A110" i="2"/>
  <c r="D171" i="2"/>
  <c r="A171" i="2"/>
  <c r="D86" i="2"/>
  <c r="A86" i="2"/>
  <c r="D162" i="2"/>
  <c r="A162" i="2"/>
  <c r="D55" i="2"/>
  <c r="A55" i="2"/>
  <c r="D44" i="2"/>
  <c r="A44" i="2"/>
  <c r="D24" i="2"/>
  <c r="A24" i="2"/>
  <c r="D85" i="2"/>
  <c r="A85" i="2"/>
  <c r="D56" i="2"/>
  <c r="A56" i="2"/>
  <c r="D153" i="2"/>
  <c r="A153" i="2"/>
  <c r="D89" i="2"/>
  <c r="A89" i="2"/>
  <c r="D111" i="2"/>
  <c r="A111" i="2"/>
  <c r="D143" i="2"/>
  <c r="A143" i="2"/>
  <c r="D105" i="2"/>
  <c r="A105" i="2"/>
  <c r="D47" i="2"/>
  <c r="A47" i="2"/>
  <c r="D87" i="2"/>
  <c r="A87" i="2"/>
  <c r="D53" i="2"/>
  <c r="A53" i="2"/>
  <c r="D12" i="2"/>
  <c r="A12" i="2"/>
  <c r="D22" i="2"/>
  <c r="A22" i="2"/>
  <c r="D99" i="2"/>
  <c r="A99" i="2"/>
  <c r="D94" i="2"/>
  <c r="A94" i="2"/>
  <c r="D140" i="2"/>
  <c r="A140" i="2"/>
  <c r="D113" i="2"/>
  <c r="A113" i="2"/>
  <c r="D10" i="2"/>
  <c r="A10" i="2"/>
  <c r="D114" i="2"/>
  <c r="A114" i="2"/>
  <c r="D152" i="2"/>
  <c r="A152" i="2"/>
  <c r="D174" i="2"/>
  <c r="A174" i="2"/>
  <c r="D126" i="2"/>
  <c r="A126" i="2"/>
  <c r="D88" i="2"/>
  <c r="A88" i="2"/>
  <c r="D68" i="2"/>
  <c r="A68" i="2"/>
  <c r="D83" i="2"/>
  <c r="A83" i="2"/>
  <c r="D120" i="2"/>
  <c r="A120" i="2"/>
  <c r="D135" i="2"/>
  <c r="A135" i="2"/>
  <c r="D125" i="2"/>
  <c r="A125" i="2"/>
  <c r="D41" i="2"/>
  <c r="A41" i="2"/>
  <c r="D128" i="2"/>
  <c r="A128" i="2"/>
  <c r="D159" i="2"/>
  <c r="A159" i="2"/>
  <c r="D6" i="2"/>
  <c r="A6" i="2"/>
  <c r="D69" i="2"/>
  <c r="A69" i="2"/>
  <c r="D169" i="2"/>
  <c r="A169" i="2"/>
  <c r="D17" i="2"/>
  <c r="A17" i="2"/>
  <c r="D82" i="1"/>
  <c r="A82" i="1"/>
  <c r="D39" i="1"/>
  <c r="A39" i="1"/>
  <c r="D96" i="1"/>
  <c r="A96" i="1"/>
  <c r="D53" i="1"/>
  <c r="A53" i="1"/>
  <c r="D69" i="1"/>
  <c r="A69" i="1"/>
  <c r="D81" i="1"/>
  <c r="A81" i="1"/>
  <c r="D145" i="1"/>
  <c r="A145" i="1"/>
  <c r="D199" i="1"/>
  <c r="A199" i="1"/>
  <c r="D144" i="1"/>
  <c r="A144" i="1"/>
  <c r="D179" i="1"/>
  <c r="A179" i="1"/>
  <c r="D83" i="1"/>
  <c r="A83" i="1"/>
  <c r="D50" i="1"/>
  <c r="A50" i="1"/>
  <c r="D46" i="1"/>
  <c r="A46" i="1"/>
  <c r="D131" i="1"/>
  <c r="A131" i="1"/>
  <c r="D229" i="1"/>
  <c r="A229" i="1"/>
  <c r="D112" i="1"/>
  <c r="A112" i="1"/>
  <c r="D213" i="1"/>
  <c r="A213" i="1"/>
  <c r="D41" i="1"/>
  <c r="A41" i="1"/>
  <c r="D244" i="1"/>
  <c r="A244" i="1"/>
  <c r="D62" i="1"/>
  <c r="A62" i="1"/>
  <c r="D101" i="1"/>
  <c r="A101" i="1"/>
  <c r="D166" i="1"/>
  <c r="A166" i="1"/>
  <c r="D13" i="1"/>
  <c r="A13" i="1"/>
  <c r="D70" i="1"/>
  <c r="A70" i="1"/>
  <c r="D22" i="1"/>
  <c r="A22" i="1"/>
  <c r="D147" i="1"/>
  <c r="A147" i="1"/>
  <c r="D138" i="1"/>
  <c r="A138" i="1"/>
  <c r="D190" i="1"/>
  <c r="A190" i="1"/>
  <c r="D117" i="1"/>
  <c r="A117" i="1"/>
  <c r="D15" i="1"/>
  <c r="A15" i="1"/>
  <c r="D153" i="1"/>
  <c r="A153" i="1"/>
  <c r="D110" i="1"/>
  <c r="A110" i="1"/>
  <c r="D136" i="1"/>
  <c r="A136" i="1"/>
  <c r="D160" i="1"/>
  <c r="A160" i="1"/>
  <c r="D21" i="1"/>
  <c r="A21" i="1"/>
  <c r="D88" i="1"/>
  <c r="A88" i="1"/>
  <c r="D43" i="1"/>
  <c r="A43" i="1"/>
  <c r="D65" i="1"/>
  <c r="A65" i="1"/>
  <c r="D63" i="1"/>
  <c r="A63" i="1"/>
  <c r="D150" i="1"/>
  <c r="A150" i="1"/>
  <c r="D246" i="1"/>
  <c r="A246" i="1"/>
  <c r="D91" i="1"/>
  <c r="A91" i="1"/>
  <c r="D187" i="1"/>
  <c r="A187" i="1"/>
  <c r="D119" i="1"/>
  <c r="A119" i="1"/>
  <c r="D215" i="1"/>
  <c r="A215" i="1"/>
  <c r="D123" i="1"/>
  <c r="A123" i="1"/>
  <c r="D57" i="1"/>
  <c r="A57" i="1"/>
  <c r="D106" i="1"/>
  <c r="A106" i="1"/>
  <c r="D24" i="1"/>
  <c r="A24" i="1"/>
  <c r="D162" i="1"/>
  <c r="A162" i="1"/>
  <c r="D161" i="1"/>
  <c r="A161" i="1"/>
  <c r="D115" i="1"/>
  <c r="A115" i="1"/>
  <c r="D195" i="1"/>
  <c r="A195" i="1"/>
  <c r="D132" i="1"/>
  <c r="A132" i="1"/>
  <c r="D25" i="1"/>
  <c r="A25" i="1"/>
  <c r="D120" i="1"/>
  <c r="A120" i="1"/>
  <c r="D177" i="1"/>
  <c r="A177" i="1"/>
  <c r="D217" i="1"/>
  <c r="A217" i="1"/>
  <c r="D188" i="1"/>
  <c r="A188" i="1"/>
  <c r="D6" i="1"/>
  <c r="A6" i="1"/>
  <c r="D93" i="1"/>
  <c r="A93" i="1"/>
  <c r="D80" i="1"/>
  <c r="A80" i="1"/>
  <c r="D210" i="1"/>
  <c r="A210" i="1"/>
  <c r="D92" i="1"/>
  <c r="A92" i="1"/>
  <c r="D97" i="1"/>
  <c r="A97" i="1"/>
  <c r="D99" i="1"/>
  <c r="A99" i="1"/>
  <c r="D197" i="1"/>
  <c r="A197" i="1"/>
  <c r="D37" i="1"/>
  <c r="A37" i="1"/>
  <c r="D38" i="1"/>
  <c r="A38" i="1"/>
  <c r="D225" i="1"/>
  <c r="A225" i="1"/>
  <c r="D134" i="1"/>
  <c r="A134" i="1"/>
  <c r="D74" i="1"/>
  <c r="A74" i="1"/>
  <c r="D105" i="1"/>
  <c r="A105" i="1"/>
  <c r="D59" i="1"/>
  <c r="A59" i="1"/>
  <c r="D164" i="1"/>
  <c r="A164" i="1"/>
  <c r="D185" i="1"/>
  <c r="A185" i="1"/>
  <c r="D47" i="1"/>
  <c r="A47" i="1"/>
  <c r="D200" i="1"/>
  <c r="A200" i="1"/>
  <c r="D8" i="1"/>
  <c r="A8" i="1"/>
  <c r="D234" i="1"/>
  <c r="A234" i="1"/>
  <c r="D71" i="1"/>
  <c r="A71" i="1"/>
  <c r="D231" i="1"/>
  <c r="A231" i="1"/>
  <c r="D100" i="1"/>
  <c r="A100" i="1"/>
  <c r="D20" i="1"/>
  <c r="A20" i="1"/>
  <c r="D34" i="1"/>
  <c r="A34" i="1"/>
  <c r="D40" i="1"/>
  <c r="A40" i="1"/>
  <c r="D4" i="1"/>
  <c r="A4" i="1"/>
  <c r="D12" i="1"/>
  <c r="A12" i="1"/>
  <c r="D186" i="1"/>
  <c r="A186" i="1"/>
  <c r="D52" i="1"/>
  <c r="A52" i="1"/>
  <c r="D23" i="1"/>
  <c r="A23" i="1"/>
  <c r="D220" i="1"/>
  <c r="A220" i="1"/>
  <c r="D182" i="1"/>
  <c r="A182" i="1"/>
  <c r="D236" i="1"/>
  <c r="A236" i="1"/>
  <c r="D148" i="1"/>
  <c r="A148" i="1"/>
  <c r="D87" i="1"/>
  <c r="A87" i="1"/>
  <c r="D212" i="1"/>
  <c r="A212" i="1"/>
  <c r="D237" i="1"/>
  <c r="A237" i="1"/>
  <c r="D139" i="1"/>
  <c r="A139" i="1"/>
  <c r="D152" i="1"/>
  <c r="A152" i="1"/>
  <c r="D230" i="1"/>
  <c r="A230" i="1"/>
  <c r="D60" i="1"/>
  <c r="A60" i="1"/>
  <c r="D129" i="1"/>
  <c r="A129" i="1"/>
  <c r="D94" i="1"/>
  <c r="A94" i="1"/>
  <c r="D169" i="1"/>
  <c r="A169" i="1"/>
  <c r="D14" i="1"/>
  <c r="A14" i="1"/>
  <c r="D224" i="1"/>
  <c r="A224" i="1"/>
  <c r="D158" i="1"/>
  <c r="A158" i="1"/>
  <c r="D221" i="1"/>
  <c r="A221" i="1"/>
  <c r="D206" i="1"/>
  <c r="A206" i="1"/>
  <c r="D126" i="1"/>
  <c r="A126" i="1"/>
  <c r="D31" i="1"/>
  <c r="A31" i="1"/>
  <c r="D68" i="1"/>
  <c r="A68" i="1"/>
  <c r="D228" i="1"/>
  <c r="A228" i="1"/>
  <c r="D211" i="1"/>
  <c r="A211" i="1"/>
  <c r="D157" i="1"/>
  <c r="A157" i="1"/>
  <c r="D146" i="1"/>
  <c r="A146" i="1"/>
  <c r="D242" i="1"/>
  <c r="A242" i="1"/>
  <c r="D2" i="1"/>
  <c r="A2" i="1"/>
  <c r="D90" i="1"/>
  <c r="A90" i="1"/>
  <c r="D121" i="1"/>
  <c r="A121" i="1"/>
  <c r="D173" i="1"/>
  <c r="A173" i="1"/>
  <c r="D17" i="1"/>
  <c r="A17" i="1"/>
  <c r="D239" i="1"/>
  <c r="A239" i="1"/>
  <c r="D125" i="1"/>
  <c r="A125" i="1"/>
  <c r="D30" i="1"/>
  <c r="A30" i="1"/>
  <c r="D149" i="1"/>
  <c r="A149" i="1"/>
  <c r="D9" i="1"/>
  <c r="A9" i="1"/>
  <c r="D3" i="1"/>
  <c r="A3" i="1"/>
  <c r="D155" i="1"/>
  <c r="A155" i="1"/>
  <c r="D154" i="1"/>
  <c r="A154" i="1"/>
  <c r="D113" i="1"/>
  <c r="A113" i="1"/>
  <c r="D142" i="1"/>
  <c r="A142" i="1"/>
  <c r="D180" i="1"/>
  <c r="A180" i="1"/>
  <c r="D73" i="1"/>
  <c r="A73" i="1"/>
  <c r="D170" i="1"/>
  <c r="A170" i="1"/>
  <c r="D32" i="1"/>
  <c r="A32" i="1"/>
  <c r="D202" i="1"/>
  <c r="A202" i="1"/>
  <c r="D67" i="1"/>
  <c r="A67" i="1"/>
  <c r="D174" i="1"/>
  <c r="A174" i="1"/>
  <c r="D133" i="1"/>
  <c r="A133" i="1"/>
  <c r="D165" i="1"/>
  <c r="A165" i="1"/>
  <c r="D116" i="1"/>
  <c r="A116" i="1"/>
  <c r="D49" i="1"/>
  <c r="A49" i="1"/>
  <c r="D198" i="1"/>
  <c r="A198" i="1"/>
  <c r="D189" i="1"/>
  <c r="A189" i="1"/>
  <c r="D118" i="1"/>
  <c r="A118" i="1"/>
  <c r="D208" i="1"/>
  <c r="A208" i="1"/>
  <c r="D72" i="1"/>
  <c r="A72" i="1"/>
  <c r="D124" i="1"/>
  <c r="A124" i="1"/>
  <c r="D128" i="1"/>
  <c r="A128" i="1"/>
  <c r="D5" i="1"/>
  <c r="A5" i="1"/>
  <c r="D226" i="1"/>
  <c r="A226" i="1"/>
  <c r="D175" i="1"/>
  <c r="A175" i="1"/>
  <c r="D122" i="1"/>
  <c r="A122" i="1"/>
  <c r="D51" i="1"/>
  <c r="A51" i="1"/>
  <c r="D201" i="1"/>
  <c r="A201" i="1"/>
  <c r="D159" i="1"/>
  <c r="A159" i="1"/>
  <c r="D163" i="1"/>
  <c r="A163" i="1"/>
  <c r="D227" i="1"/>
  <c r="A227" i="1"/>
  <c r="D61" i="1"/>
  <c r="A61" i="1"/>
  <c r="D29" i="1"/>
  <c r="A29" i="1"/>
  <c r="D222" i="1"/>
  <c r="A222" i="1"/>
  <c r="D44" i="1"/>
  <c r="A44" i="1"/>
  <c r="D216" i="1"/>
  <c r="A216" i="1"/>
  <c r="D56" i="1"/>
  <c r="A56" i="1"/>
  <c r="D207" i="1"/>
  <c r="A207" i="1"/>
  <c r="D204" i="1"/>
  <c r="A204" i="1"/>
  <c r="D219" i="1"/>
  <c r="A219" i="1"/>
  <c r="D245" i="1"/>
  <c r="A245" i="1"/>
  <c r="D95" i="1"/>
  <c r="A95" i="1"/>
  <c r="D89" i="1"/>
  <c r="A89" i="1"/>
  <c r="D214" i="1"/>
  <c r="A214" i="1"/>
  <c r="D194" i="1"/>
  <c r="A194" i="1"/>
  <c r="D223" i="1"/>
  <c r="A223" i="1"/>
  <c r="D183" i="1"/>
  <c r="A183" i="1"/>
  <c r="D108" i="1"/>
  <c r="A108" i="1"/>
  <c r="D233" i="1"/>
  <c r="A233" i="1"/>
  <c r="D151" i="1"/>
  <c r="A151" i="1"/>
  <c r="D243" i="1"/>
  <c r="A243" i="1"/>
  <c r="D176" i="1"/>
  <c r="A176" i="1"/>
  <c r="D19" i="1"/>
  <c r="A19" i="1"/>
  <c r="D171" i="1"/>
  <c r="A171" i="1"/>
  <c r="D98" i="1"/>
  <c r="A98" i="1"/>
  <c r="D205" i="1"/>
  <c r="A205" i="1"/>
  <c r="D235" i="1"/>
  <c r="A235" i="1"/>
  <c r="D107" i="1"/>
  <c r="A107" i="1"/>
  <c r="D18" i="1"/>
  <c r="A18" i="1"/>
  <c r="D84" i="1"/>
  <c r="A84" i="1"/>
  <c r="D45" i="1"/>
  <c r="A45" i="1"/>
  <c r="D7" i="1"/>
  <c r="A7" i="1"/>
  <c r="D66" i="1"/>
  <c r="A66" i="1"/>
  <c r="D241" i="1"/>
  <c r="A241" i="1"/>
  <c r="D48" i="1"/>
  <c r="A48" i="1"/>
  <c r="D54" i="1"/>
  <c r="A54" i="1"/>
  <c r="D28" i="1"/>
  <c r="A28" i="1"/>
  <c r="D33" i="1"/>
  <c r="A33" i="1"/>
  <c r="D137" i="1"/>
  <c r="A137" i="1"/>
  <c r="D114" i="1"/>
  <c r="A114" i="1"/>
  <c r="D203" i="1"/>
  <c r="A203" i="1"/>
  <c r="D247" i="1"/>
  <c r="A247" i="1"/>
  <c r="D143" i="1"/>
  <c r="A143" i="1"/>
  <c r="D35" i="1"/>
  <c r="A35" i="1"/>
  <c r="D36" i="1"/>
  <c r="A36" i="1"/>
  <c r="D64" i="1"/>
  <c r="A64" i="1"/>
  <c r="D27" i="1"/>
  <c r="A27" i="1"/>
  <c r="D181" i="1"/>
  <c r="A181" i="1"/>
  <c r="D141" i="1"/>
  <c r="A141" i="1"/>
  <c r="D127" i="1"/>
  <c r="A127" i="1"/>
  <c r="D140" i="1"/>
  <c r="A140" i="1"/>
  <c r="D58" i="1"/>
  <c r="A58" i="1"/>
  <c r="D85" i="1"/>
  <c r="A85" i="1"/>
  <c r="D232" i="1"/>
  <c r="A232" i="1"/>
  <c r="D16" i="1"/>
  <c r="A16" i="1"/>
  <c r="D86" i="1"/>
  <c r="A86" i="1"/>
  <c r="D111" i="1"/>
  <c r="A111" i="1"/>
  <c r="D240" i="1"/>
  <c r="A240" i="1"/>
  <c r="D168" i="1"/>
  <c r="A168" i="1"/>
  <c r="D55" i="1"/>
  <c r="A55" i="1"/>
  <c r="D167" i="1"/>
  <c r="A167" i="1"/>
  <c r="D77" i="1"/>
  <c r="A77" i="1"/>
  <c r="D135" i="1"/>
  <c r="A135" i="1"/>
  <c r="D104" i="1"/>
  <c r="A104" i="1"/>
  <c r="D196" i="1"/>
  <c r="A196" i="1"/>
  <c r="D191" i="1"/>
  <c r="A191" i="1"/>
  <c r="D218" i="1"/>
  <c r="A218" i="1"/>
  <c r="D42" i="1"/>
  <c r="A42" i="1"/>
  <c r="D172" i="1"/>
  <c r="A172" i="1"/>
  <c r="D76" i="1"/>
  <c r="A76" i="1"/>
  <c r="D238" i="1"/>
  <c r="A238" i="1"/>
  <c r="D248" i="1"/>
  <c r="A248" i="1"/>
  <c r="D75" i="1"/>
  <c r="A75" i="1"/>
  <c r="D184" i="1"/>
  <c r="A184" i="1"/>
  <c r="D79" i="1"/>
  <c r="A79" i="1"/>
  <c r="D209" i="1"/>
  <c r="A209" i="1"/>
  <c r="D103" i="1"/>
  <c r="A103" i="1"/>
  <c r="D78" i="1"/>
  <c r="A78" i="1"/>
  <c r="D156" i="1"/>
  <c r="A156" i="1"/>
  <c r="D102" i="1"/>
  <c r="A102" i="1"/>
  <c r="D10" i="1"/>
  <c r="A10" i="1"/>
  <c r="D109" i="1"/>
  <c r="A109" i="1"/>
  <c r="D26" i="1"/>
  <c r="A26" i="1"/>
  <c r="D178" i="1"/>
  <c r="A178" i="1"/>
  <c r="D11" i="1"/>
  <c r="A11" i="1"/>
  <c r="D193" i="1"/>
  <c r="A193" i="1"/>
  <c r="D130" i="1"/>
  <c r="A130" i="1"/>
  <c r="D192" i="1"/>
  <c r="A192" i="1"/>
  <c r="D175" i="2" l="1"/>
  <c r="D249" i="1"/>
</calcChain>
</file>

<file path=xl/sharedStrings.xml><?xml version="1.0" encoding="utf-8"?>
<sst xmlns="http://schemas.openxmlformats.org/spreadsheetml/2006/main" count="739" uniqueCount="625">
  <si>
    <t>Runner, by surname</t>
  </si>
  <si>
    <t>Runner</t>
  </si>
  <si>
    <t>Mileage</t>
  </si>
  <si>
    <t>Steel City Trail 10 Redmires 02/01</t>
  </si>
  <si>
    <t>Yorkshire Cross Country Champs 08/01</t>
  </si>
  <si>
    <t>Round Sheffield Run – Winter Edition 09/01</t>
  </si>
  <si>
    <t>Victoria Park 10k 09/01</t>
  </si>
  <si>
    <t>Trigger Fell Race 09/01</t>
  </si>
  <si>
    <t>The Sherwood New Year 10k 09/01</t>
  </si>
  <si>
    <t>Wildest Peaks Trail Run 15/01</t>
  </si>
  <si>
    <t>Penistone Hill Race 16/01</t>
  </si>
  <si>
    <t>Brass Monkey Half Marathon 16/01</t>
  </si>
  <si>
    <t>Freckin’ Frickley Frollick Trail Races 23/01</t>
  </si>
  <si>
    <t>Northern Counties Cross Country 29/01</t>
  </si>
  <si>
    <t>Meltham (Tough) 10k 30/01</t>
  </si>
  <si>
    <t>Steel City Trail 10 Bradway 30/01</t>
  </si>
  <si>
    <t>Tigger Tor Fell Race 30/01</t>
  </si>
  <si>
    <t>The Ferriby 10 30/01</t>
  </si>
  <si>
    <t>Dewsbury 10k 06/02</t>
  </si>
  <si>
    <t>Run Your Heart Out Valentines 10K 13/02</t>
  </si>
  <si>
    <t>Aintree Half Marathon 13/02</t>
  </si>
  <si>
    <t>Liversedge Half Marathon 13/02</t>
  </si>
  <si>
    <t>Stamford St Valentine’s 30k 13/02</t>
  </si>
  <si>
    <t>Nottingham Holme Run 13/02</t>
  </si>
  <si>
    <t>Doctor’s Gate Fell Race (short version) 20/02</t>
  </si>
  <si>
    <t>Great North West Half Marathon 20/02</t>
  </si>
  <si>
    <t>Wombwell 5 Mile 20/02</t>
  </si>
  <si>
    <t>Northumberland Coastal Half Marathon 26/02</t>
  </si>
  <si>
    <t>Bingley Bo**ocks Races 26/02</t>
  </si>
  <si>
    <t>Carsington Water Half &amp; 10K 26/02</t>
  </si>
  <si>
    <t>National Cross Country 26/02</t>
  </si>
  <si>
    <t>Snake Lane 10 27/02</t>
  </si>
  <si>
    <t>Stanhope Trail 10k 05/03</t>
  </si>
  <si>
    <t>Sithee at Slawit Half Marathon 05/03</t>
  </si>
  <si>
    <t>Dark and White Peak Spring Trail Run 1 06/03</t>
  </si>
  <si>
    <t>Khalifa City Run 10k 06/03</t>
  </si>
  <si>
    <t>Haweswater Half Marathon 06/03</t>
  </si>
  <si>
    <t>Cambridge Half Marathon 06/03</t>
  </si>
  <si>
    <t>Rother Valley Running Festival 06/03</t>
  </si>
  <si>
    <t>Norton 9 Mile 06/03</t>
  </si>
  <si>
    <t>Retford Half Marathon 06/03</t>
  </si>
  <si>
    <t>Anglesey 10k 06/03</t>
  </si>
  <si>
    <t>Grindleford Gallop 12/03</t>
  </si>
  <si>
    <t>Winter Half Tour of Bradwell 12/03</t>
  </si>
  <si>
    <t>Battersea Park Half Marathon 12/03</t>
  </si>
  <si>
    <t>Yorkshire Vets' Cross Country Champs 12/03/202</t>
  </si>
  <si>
    <t>Oundle 20 Mile 13/03</t>
  </si>
  <si>
    <t>Dronfield 10K 13/03</t>
  </si>
  <si>
    <t>Chester 10k 13/03</t>
  </si>
  <si>
    <t>Cakeathon and Zodiac Challenge 19/03</t>
  </si>
  <si>
    <t>Fewston and Swinsty Trail Races 19/03</t>
  </si>
  <si>
    <t>Bradfield Bash Race One 20/03</t>
  </si>
  <si>
    <t>Ashby 20 20/03</t>
  </si>
  <si>
    <t>Sherwood Pines Half Marathon  20/03</t>
  </si>
  <si>
    <t>Steel City Trail 10 – Wincobank 20/03</t>
  </si>
  <si>
    <t>Wakefield Hospice 10K 20/03</t>
  </si>
  <si>
    <t>Wolf’s Pit Fell Race 20/03</t>
  </si>
  <si>
    <t>Monsal Trail Half Marathon &amp; 10k 26/03</t>
  </si>
  <si>
    <t>Sheffield Half Marathon 27/03</t>
  </si>
  <si>
    <t>Liverpool Skyline Half Marathon 27/03</t>
  </si>
  <si>
    <t>Edale Skyline 27/03</t>
  </si>
  <si>
    <t>SYARRL Race 1 Lodge Moor 30/03</t>
  </si>
  <si>
    <t>Trunce #1 28/03</t>
  </si>
  <si>
    <t>3 Shires 02/04</t>
  </si>
  <si>
    <t>5 Trigs 02/04</t>
  </si>
  <si>
    <t>Trihard Yorkshire Duathlon 03/04</t>
  </si>
  <si>
    <t>London Landmarks Half Marathon 03/04</t>
  </si>
  <si>
    <t>Manchester Marathon 03/04</t>
  </si>
  <si>
    <t>SYARRL Race 2 Worsborough 06/04</t>
  </si>
  <si>
    <t>Ramadan Night Run 09/04</t>
  </si>
  <si>
    <t>Derby 10k 10/04</t>
  </si>
  <si>
    <t>Brighton Marathon 10/04</t>
  </si>
  <si>
    <t>Trunce #2 11/04</t>
  </si>
  <si>
    <t>Kinder Downfall 17/04</t>
  </si>
  <si>
    <t>Salford 10k 15/04</t>
  </si>
  <si>
    <t>Swift 3 17/04</t>
  </si>
  <si>
    <t>IOM Easter running festival 16-18/04</t>
  </si>
  <si>
    <t>Peak Rail 7 Runner vs Steam 18/04</t>
  </si>
  <si>
    <t>Boston UK Half and Full Marathon 18/04</t>
  </si>
  <si>
    <t>Boston USA marathon &amp; 5k 18/04</t>
  </si>
  <si>
    <t>SYARRL Race 3 Lodge Moor 20/04</t>
  </si>
  <si>
    <t>BMAF Championship Road Relays 23/04</t>
  </si>
  <si>
    <t>Southampton Marathon 24/04</t>
  </si>
  <si>
    <t>Cat Lane Canter 24/4</t>
  </si>
  <si>
    <t>Run for Wildlife 10k 24/04</t>
  </si>
  <si>
    <t>Tigers Trail Race 27/04</t>
  </si>
  <si>
    <t>Silkstone Shuffle Race 1 28/04</t>
  </si>
  <si>
    <t>Belfast City Marathon 01/05</t>
  </si>
  <si>
    <t>Great Birmingham Run 01/05</t>
  </si>
  <si>
    <t>Uttoxeter Festival Of Running 01/05</t>
  </si>
  <si>
    <t>Steel City 10 Whirlow 01/05</t>
  </si>
  <si>
    <t>Dronfield Town FC 10k 02/05</t>
  </si>
  <si>
    <t>London Vitality 10K 02/05</t>
  </si>
  <si>
    <t>Loxley Lash #1 04/05</t>
  </si>
  <si>
    <t>Holymoorside 10k 08/05</t>
  </si>
  <si>
    <t>Leeds Half Marathon 08/05</t>
  </si>
  <si>
    <t>Trunce #3 09/05</t>
  </si>
  <si>
    <t>Rother Valley Relays 10/05</t>
  </si>
  <si>
    <t>Higham Hurtle 12/05</t>
  </si>
  <si>
    <t>Eyam Half Marathon 15/05</t>
  </si>
  <si>
    <t>Old Colliery Canter 15/05</t>
  </si>
  <si>
    <t>Chester Half Marathon 15/05</t>
  </si>
  <si>
    <t>Pontefract 10k 15/05</t>
  </si>
  <si>
    <t>Rotherham 10k 15/05</t>
  </si>
  <si>
    <t>Berlin Half Marathon and 25k 15/05</t>
  </si>
  <si>
    <t>Steel City Trail 10 Shirebrook 15/05</t>
  </si>
  <si>
    <t>Dukeries 40 21/05</t>
  </si>
  <si>
    <t>Old County Tops Fell Race 21/05</t>
  </si>
  <si>
    <t>Hathersage Hurtle 21/05</t>
  </si>
  <si>
    <t>White Peak Half Marathon 21/5</t>
  </si>
  <si>
    <t>Cader Idris Fell Race 21/05</t>
  </si>
  <si>
    <t>Yorkshire Vets Grand Prix Series race 1 22/05</t>
  </si>
  <si>
    <t>Neurocare Head Start 10k and 5k 22/05</t>
  </si>
  <si>
    <t>Great Manchester Run Half Marathon 22/05</t>
  </si>
  <si>
    <t>Canal Canter 22/05</t>
  </si>
  <si>
    <t>Totley Moor Fell Race 24/05</t>
  </si>
  <si>
    <t>SYARRL Race 4 Penistone 25/05</t>
  </si>
  <si>
    <t>Buxton Half Marathon 29/05</t>
  </si>
  <si>
    <t>Edinburgh Marathon 29/05</t>
  </si>
  <si>
    <t>Northallerton 10k 29/05</t>
  </si>
  <si>
    <t>Trunce 4 30/05</t>
  </si>
  <si>
    <t>Hallam Chase 31/05</t>
  </si>
  <si>
    <t>Bamford Sheepdog Trials fell race 02/06</t>
  </si>
  <si>
    <t>Grimsby 10k 05/06</t>
  </si>
  <si>
    <t>Kimmy Kantor 07/06</t>
  </si>
  <si>
    <t>Burbage Skyline 07/06</t>
  </si>
  <si>
    <t>Sandall Beat 10K Trail Race 08/06</t>
  </si>
  <si>
    <t>Loxley Lash #2 08/06</t>
  </si>
  <si>
    <t>Silkstone Shuffle 09/06</t>
  </si>
  <si>
    <t>Brontë 5 09/06</t>
  </si>
  <si>
    <t>Ladybower Trail Marathon 10/06</t>
  </si>
  <si>
    <t>Mourne Way Marathon 11/06</t>
  </si>
  <si>
    <t>Dick and Zena Smith 10 &amp; 5k Trophy Race 11/06</t>
  </si>
  <si>
    <t>It’s Grim Up North Summer Extravaganza 11/06</t>
  </si>
  <si>
    <t>Doncaster Half Marathon 12/06</t>
  </si>
  <si>
    <t>Hull Half Marathon 12/06</t>
  </si>
  <si>
    <t>Ulley Res 15/06</t>
  </si>
  <si>
    <t>Tom Holmes Chase, Oughtibridge Gala 15/06</t>
  </si>
  <si>
    <t>Fractured Marathon 17/06</t>
  </si>
  <si>
    <t>Grindleford Fell Race 17/06</t>
  </si>
  <si>
    <t>Three Lakes Classic 18/06</t>
  </si>
  <si>
    <t>Buckden Pike Fell Race 18/06</t>
  </si>
  <si>
    <t>Small Park Big Run 18-19/06</t>
  </si>
  <si>
    <t>Ouston Airfield 10k 19/06</t>
  </si>
  <si>
    <t>North Norfolk Triathlon 19/06</t>
  </si>
  <si>
    <t>Derby Half Marathon 19/06</t>
  </si>
  <si>
    <t>Trunce 5 20/06</t>
  </si>
  <si>
    <t>Handsworth Hobble 21/06</t>
  </si>
  <si>
    <t>Tideswell Fell Race 24/06</t>
  </si>
  <si>
    <t>Round Sheffield Run Summer 25-26/06</t>
  </si>
  <si>
    <t>Damflask Relays  28/06</t>
  </si>
  <si>
    <t>UTS 50 01/07</t>
  </si>
  <si>
    <t>Bob Graham Round 01-02/07</t>
  </si>
  <si>
    <t>Ashbourne Half Marathon 03/07</t>
  </si>
  <si>
    <t>Thurlstone Chase 03/07</t>
  </si>
  <si>
    <t>Hundall Hobble 03/07</t>
  </si>
  <si>
    <t>Leeds 10k 03/07</t>
  </si>
  <si>
    <t>Lancashire Walking Club – Barnard Trophy 10km 03/07</t>
  </si>
  <si>
    <t>Hathersage Gala Fell Race 04/07</t>
  </si>
  <si>
    <t>Crosspool Crawl 06/07</t>
  </si>
  <si>
    <t>Higham Hurtle Race 2 07/07</t>
  </si>
  <si>
    <t>Blaydon Race 09/07</t>
  </si>
  <si>
    <t>Dronfield Relays 10/07</t>
  </si>
  <si>
    <t>Trunce 6 11/07</t>
  </si>
  <si>
    <t>Bamford Fell Race 13/07</t>
  </si>
  <si>
    <t>Adam Bishop</t>
  </si>
  <si>
    <t>Adam Brooks</t>
  </si>
  <si>
    <t>Adam Brown</t>
  </si>
  <si>
    <t>Adam McAuley</t>
  </si>
  <si>
    <t>Adam Newell</t>
  </si>
  <si>
    <t>Adrian Fisher</t>
  </si>
  <si>
    <t>Adrian Good</t>
  </si>
  <si>
    <t>Al Cook</t>
  </si>
  <si>
    <t>Alasdair Menmuir</t>
  </si>
  <si>
    <t>Alex Green</t>
  </si>
  <si>
    <t>Alex Shepherd</t>
  </si>
  <si>
    <t>Andrew Buckley</t>
  </si>
  <si>
    <t>Andrew Callaghan</t>
  </si>
  <si>
    <t>Andrew Mansfield</t>
  </si>
  <si>
    <t>Andrew Pembroke</t>
  </si>
  <si>
    <t>Andrew Rowland</t>
  </si>
  <si>
    <t>Andrew Sharpe</t>
  </si>
  <si>
    <t>Andrew Sneddon</t>
  </si>
  <si>
    <t>Andy Green</t>
  </si>
  <si>
    <t>Andy Hinchliffe</t>
  </si>
  <si>
    <t>Andy Telford</t>
  </si>
  <si>
    <t>Andy Wier</t>
  </si>
  <si>
    <t>Ashley Biggs</t>
  </si>
  <si>
    <t>Barry Gyte</t>
  </si>
  <si>
    <t>Ben Corrigan</t>
  </si>
  <si>
    <t>Ben Elliot</t>
  </si>
  <si>
    <t>Ben Heller</t>
  </si>
  <si>
    <t>Ben Jones</t>
  </si>
  <si>
    <t>Ben Stittle</t>
  </si>
  <si>
    <t>Benjamin Elmore</t>
  </si>
  <si>
    <t>Billy Clark</t>
  </si>
  <si>
    <t>Billy Costello</t>
  </si>
  <si>
    <t>Bob Hartley</t>
  </si>
  <si>
    <t>Brian Jenkins</t>
  </si>
  <si>
    <t>Charlie Field</t>
  </si>
  <si>
    <t>Chris Boland</t>
  </si>
  <si>
    <t>Chris Harvey</t>
  </si>
  <si>
    <t>Chris Johnson</t>
  </si>
  <si>
    <t>Chris Lawson</t>
  </si>
  <si>
    <t>Chris Rea</t>
  </si>
  <si>
    <t>Chris Reece</t>
  </si>
  <si>
    <t>Chris Smith</t>
  </si>
  <si>
    <t>Chris Walker</t>
  </si>
  <si>
    <t>Christopher Brown</t>
  </si>
  <si>
    <t>Clive Downing</t>
  </si>
  <si>
    <t>Colin Hardy</t>
  </si>
  <si>
    <t>Craig Lucas</t>
  </si>
  <si>
    <t>Craig Slack</t>
  </si>
  <si>
    <t>Crispin Jones</t>
  </si>
  <si>
    <t>Daniel Abbott</t>
  </si>
  <si>
    <t>Daniel Bent</t>
  </si>
  <si>
    <t>Daniel Cubitt</t>
  </si>
  <si>
    <t>Daniel Horner</t>
  </si>
  <si>
    <t>Darren Barnett</t>
  </si>
  <si>
    <t>Darren Pallett</t>
  </si>
  <si>
    <t>Dave Marsh</t>
  </si>
  <si>
    <t>David Beech</t>
  </si>
  <si>
    <t>David Bocking</t>
  </si>
  <si>
    <t>David Bownes</t>
  </si>
  <si>
    <t>David Hewitt</t>
  </si>
  <si>
    <t>David Naisbitt</t>
  </si>
  <si>
    <t>David Parry</t>
  </si>
  <si>
    <t>David Wilson</t>
  </si>
  <si>
    <t>Dean Harding</t>
  </si>
  <si>
    <t>Dean Young</t>
  </si>
  <si>
    <t>Des Ryan</t>
  </si>
  <si>
    <t>Dimitrios Mamalopoulos</t>
  </si>
  <si>
    <t>Don Jenkins</t>
  </si>
  <si>
    <t>Douglas Armstrong</t>
  </si>
  <si>
    <t>Duncan Lennox</t>
  </si>
  <si>
    <t>Ed Startup</t>
  </si>
  <si>
    <t>Edward Brooks</t>
  </si>
  <si>
    <t>Eric Latham</t>
  </si>
  <si>
    <t>Elis Evans</t>
  </si>
  <si>
    <t>Gary Mitchell</t>
  </si>
  <si>
    <t>Gary Roche</t>
  </si>
  <si>
    <t>Graham Hague</t>
  </si>
  <si>
    <t>Graham Nield</t>
  </si>
  <si>
    <t>Guy Woodcock</t>
  </si>
  <si>
    <t>Harry Walker</t>
  </si>
  <si>
    <t>Ian Black</t>
  </si>
  <si>
    <t>Ian Blackburn</t>
  </si>
  <si>
    <t>Ian Richardson</t>
  </si>
  <si>
    <t>Ian Stinson</t>
  </si>
  <si>
    <t>Jake Conlon</t>
  </si>
  <si>
    <t>James Eberlin</t>
  </si>
  <si>
    <t>James Fulcher</t>
  </si>
  <si>
    <t>James Grinham</t>
  </si>
  <si>
    <t>James Hogg</t>
  </si>
  <si>
    <t>James Norton</t>
  </si>
  <si>
    <t>James Rees</t>
  </si>
  <si>
    <t>James Storey</t>
  </si>
  <si>
    <t>Jamie Smith</t>
  </si>
  <si>
    <t>Jason Kelwick</t>
  </si>
  <si>
    <t>Jim Danson</t>
  </si>
  <si>
    <t>Jim Rangeley</t>
  </si>
  <si>
    <t>Joe Dunne</t>
  </si>
  <si>
    <t>Joel Driver</t>
  </si>
  <si>
    <t>John Armitage</t>
  </si>
  <si>
    <t>John Bridgman</t>
  </si>
  <si>
    <t>John Eggington</t>
  </si>
  <si>
    <t>John Kilcoyne</t>
  </si>
  <si>
    <t>John Lea-Wilson</t>
  </si>
  <si>
    <t>John Liddle</t>
  </si>
  <si>
    <t>John Nicholson</t>
  </si>
  <si>
    <t>John Walker</t>
  </si>
  <si>
    <t>John Wilkinson</t>
  </si>
  <si>
    <t>Jonathan Bickley</t>
  </si>
  <si>
    <t>Jonathan Legon</t>
  </si>
  <si>
    <t>Jonathan Shaw</t>
  </si>
  <si>
    <t>Jordan Moat</t>
  </si>
  <si>
    <t>Joseph Lee</t>
  </si>
  <si>
    <t>Jude Stone</t>
  </si>
  <si>
    <t>Justin Synan</t>
  </si>
  <si>
    <t>Keith Bell</t>
  </si>
  <si>
    <t>Kev Hewitt</t>
  </si>
  <si>
    <t>Kevin Corke</t>
  </si>
  <si>
    <t>Kevin Firth</t>
  </si>
  <si>
    <t>Kevin Haighton</t>
  </si>
  <si>
    <t>Kevin Wong</t>
  </si>
  <si>
    <t>Lee Kenton</t>
  </si>
  <si>
    <t>Lee Mills</t>
  </si>
  <si>
    <t>Liam Russell</t>
  </si>
  <si>
    <t>Liam Walker</t>
  </si>
  <si>
    <t>Louis Wood</t>
  </si>
  <si>
    <t>Luke Desforges</t>
  </si>
  <si>
    <t>Luke Mair</t>
  </si>
  <si>
    <t>Luke Tipping</t>
  </si>
  <si>
    <t>Malcolm Baggaley</t>
  </si>
  <si>
    <t>Marcus Dearns</t>
  </si>
  <si>
    <t>Mark Davies</t>
  </si>
  <si>
    <t>Mark Jackson</t>
  </si>
  <si>
    <t>Mark James</t>
  </si>
  <si>
    <t>Mark Loader</t>
  </si>
  <si>
    <t>Mark Norman</t>
  </si>
  <si>
    <t>Mark Platton</t>
  </si>
  <si>
    <t>Mark Warriner</t>
  </si>
  <si>
    <t>Mark Wilson</t>
  </si>
  <si>
    <t>Martin Greenough</t>
  </si>
  <si>
    <t>Martin Lane</t>
  </si>
  <si>
    <t>Martin Moss</t>
  </si>
  <si>
    <t>Matt Broadhead</t>
  </si>
  <si>
    <t>Matt Gibson</t>
  </si>
  <si>
    <t>Matt Rimmer</t>
  </si>
  <si>
    <t>Matt Robinson</t>
  </si>
  <si>
    <t>Matt Williams</t>
  </si>
  <si>
    <t>Matthew Bradbury</t>
  </si>
  <si>
    <t>Matthew Chappell</t>
  </si>
  <si>
    <t>Matthew Crowther</t>
  </si>
  <si>
    <t>Maurice Smith</t>
  </si>
  <si>
    <t>Maz Kaczmarczyk</t>
  </si>
  <si>
    <t>Michael Cockings</t>
  </si>
  <si>
    <t>Michael Ingham</t>
  </si>
  <si>
    <t>Michael Richardson</t>
  </si>
  <si>
    <t>Michael Twigg</t>
  </si>
  <si>
    <t>Michael Wu</t>
  </si>
  <si>
    <t>Neal Pates</t>
  </si>
  <si>
    <t>Neil Schofield</t>
  </si>
  <si>
    <t>Neil Teather</t>
  </si>
  <si>
    <t>Nicholas Booker</t>
  </si>
  <si>
    <t>Nick Burns</t>
  </si>
  <si>
    <t>Nigel Barnes</t>
  </si>
  <si>
    <t>Oliver Carlisle</t>
  </si>
  <si>
    <t>Paddy Treehowes</t>
  </si>
  <si>
    <t>Paul Bentley</t>
  </si>
  <si>
    <t>Paul Chapman</t>
  </si>
  <si>
    <t>Paul Johnson</t>
  </si>
  <si>
    <t>Paul Mcwhirter</t>
  </si>
  <si>
    <t>Paul Middlemas</t>
  </si>
  <si>
    <t>Paul Newey</t>
  </si>
  <si>
    <t>Paul Shelton</t>
  </si>
  <si>
    <t>Paul Smith</t>
  </si>
  <si>
    <t>Peter Brash</t>
  </si>
  <si>
    <t>Peter Brown</t>
  </si>
  <si>
    <t>Peter Keats</t>
  </si>
  <si>
    <t>Peter McCoy</t>
  </si>
  <si>
    <t>Phil Dooley</t>
  </si>
  <si>
    <t>Philip Cooper</t>
  </si>
  <si>
    <t>Phillip Kelly</t>
  </si>
  <si>
    <t>Phillip Swirles</t>
  </si>
  <si>
    <t>Rahul Kacker</t>
  </si>
  <si>
    <t>Richard Adams</t>
  </si>
  <si>
    <t>Richard Bailey-Jones</t>
  </si>
  <si>
    <t>Richard Carter</t>
  </si>
  <si>
    <t>Richard Cook</t>
  </si>
  <si>
    <t>Richard Eastall</t>
  </si>
  <si>
    <t>Richard Pearson</t>
  </si>
  <si>
    <t>Richard Pegg</t>
  </si>
  <si>
    <t>Richard Slater</t>
  </si>
  <si>
    <t>Richard Smith</t>
  </si>
  <si>
    <t>Richard Taylor</t>
  </si>
  <si>
    <t>Rob Adams</t>
  </si>
  <si>
    <t>Rob Byers</t>
  </si>
  <si>
    <t>Rob Davies</t>
  </si>
  <si>
    <t>Rob Funnell</t>
  </si>
  <si>
    <t>Robert Cook</t>
  </si>
  <si>
    <t>Robert Dawson</t>
  </si>
  <si>
    <t>Robert Hartey</t>
  </si>
  <si>
    <t>Robert Hoffmann</t>
  </si>
  <si>
    <t>Robert Martin</t>
  </si>
  <si>
    <t>Robin Nelson</t>
  </si>
  <si>
    <t>Roger Brookes</t>
  </si>
  <si>
    <t>Roger Purkiss</t>
  </si>
  <si>
    <t>Roger Walters</t>
  </si>
  <si>
    <t>Roger Watson</t>
  </si>
  <si>
    <t>Russell Stevenson</t>
  </si>
  <si>
    <t>Ryan Sheppeck</t>
  </si>
  <si>
    <t>Ryan Talley</t>
  </si>
  <si>
    <t>Saleem Rafiq</t>
  </si>
  <si>
    <t>Sam Ainscough</t>
  </si>
  <si>
    <t>Sam Brown</t>
  </si>
  <si>
    <t>Sergei Shkul</t>
  </si>
  <si>
    <t>Seth Kirby</t>
  </si>
  <si>
    <t>Shane Porteous</t>
  </si>
  <si>
    <t>Shawn Kawalek</t>
  </si>
  <si>
    <t>Simon Bayliss</t>
  </si>
  <si>
    <t>Simon Chatten</t>
  </si>
  <si>
    <t>Simon Gleadhall</t>
  </si>
  <si>
    <t>Simon Wiles</t>
  </si>
  <si>
    <t>Siu Ao Tsang</t>
  </si>
  <si>
    <t>Stefan Barnett</t>
  </si>
  <si>
    <t>Stephen Doherty</t>
  </si>
  <si>
    <t>Stephen Schubeler</t>
  </si>
  <si>
    <t>Stephen Slater</t>
  </si>
  <si>
    <t>Steve Blake</t>
  </si>
  <si>
    <t>Steve Frazer</t>
  </si>
  <si>
    <t>Steve Gourlay</t>
  </si>
  <si>
    <t>Steve Haake</t>
  </si>
  <si>
    <t>Steve Jenkins</t>
  </si>
  <si>
    <t>Steve Yeoman</t>
  </si>
  <si>
    <t>Steven Lewis</t>
  </si>
  <si>
    <t>Stuart Jones</t>
  </si>
  <si>
    <t>Terry Armstrong</t>
  </si>
  <si>
    <t>Tim Fawcett</t>
  </si>
  <si>
    <t>Tim Holt</t>
  </si>
  <si>
    <t>Tom Bassindale</t>
  </si>
  <si>
    <t>Tom Cossham</t>
  </si>
  <si>
    <t>Tom Nuttgens</t>
  </si>
  <si>
    <t>Tony Bell</t>
  </si>
  <si>
    <t>Tony Lyell</t>
  </si>
  <si>
    <t>Trevor Cleveland</t>
  </si>
  <si>
    <t>Tud Jackson</t>
  </si>
  <si>
    <t>Warren Brown</t>
  </si>
  <si>
    <t>Wei Chen</t>
  </si>
  <si>
    <t>Will Day</t>
  </si>
  <si>
    <t>Will Hitchmough</t>
  </si>
  <si>
    <t>William Brown</t>
  </si>
  <si>
    <t>Total</t>
  </si>
  <si>
    <t>Temple Newsam Ten 09/01</t>
  </si>
  <si>
    <t>Doynton Hard Half Marathon 23/01</t>
  </si>
  <si>
    <t>30th Wadsworth Trog 05/02</t>
  </si>
  <si>
    <t>Alsager 5 Mile Road Race 06/02</t>
  </si>
  <si>
    <t>Publix Florida Half Marathon 13/02</t>
  </si>
  <si>
    <t>Goodwood Running Grand Prix 10k 13/02</t>
  </si>
  <si>
    <t>Saddleworth Ten Res’s 05/03</t>
  </si>
  <si>
    <t>Warwick Half Marathon 06/03</t>
  </si>
  <si>
    <t>Ashbourne SeeSaw Half Marathon 06/03</t>
  </si>
  <si>
    <t>Spen 20 13/03</t>
  </si>
  <si>
    <t>Hendy Eastleigh 10k 20/03</t>
  </si>
  <si>
    <t>Spring Canal Canter 27/03</t>
  </si>
  <si>
    <t>Dark &amp; White Spring Series #3 Meerbrook 03/04</t>
  </si>
  <si>
    <t>Zurich Half and Full Marathon 10/04</t>
  </si>
  <si>
    <t>Comeback 5000 15/04</t>
  </si>
  <si>
    <t>Yorkshire Road Relays 16/04</t>
  </si>
  <si>
    <t>BMAF 10k Champs 17/04</t>
  </si>
  <si>
    <t>Three Peaks Race 30/04</t>
  </si>
  <si>
    <t>Lakeland Trails Staveley 07/05</t>
  </si>
  <si>
    <t>Montgomery Canal Triathlon 07/05</t>
  </si>
  <si>
    <t>Mow Cop Killer Mile 12/05</t>
  </si>
  <si>
    <t>Spire Ultra 14/05</t>
  </si>
  <si>
    <t>Durham Trail 10-Mile 15/04</t>
  </si>
  <si>
    <t>Pontefract 10k 15/04</t>
  </si>
  <si>
    <t>Fairfield Horseshoe Fell Race 15/05</t>
  </si>
  <si>
    <t>Pen Llyn Coastal 10k 21/05</t>
  </si>
  <si>
    <t>White Peak Half Marathon 21/05</t>
  </si>
  <si>
    <t>Hackney Half 22/05</t>
  </si>
  <si>
    <t>Uganda Half Marathon 04/06</t>
  </si>
  <si>
    <t>Dalby’s Inferno 11/06</t>
  </si>
  <si>
    <t>Dark and White Peak Trail Race 19/06</t>
  </si>
  <si>
    <t>Steel City Trail 10 – Bradway 19/06</t>
  </si>
  <si>
    <t>Passing Clouds Fell Race 19/06</t>
  </si>
  <si>
    <t>Trevor Milner Riber Run 21/06</t>
  </si>
  <si>
    <t>Sunset Running Festival Half Marathon 25/06</t>
  </si>
  <si>
    <t>World Masters Athletics: Cross Country 30/06</t>
  </si>
  <si>
    <t>Saunders Lakeland Mountain Marathon 02-03/07</t>
  </si>
  <si>
    <t>Ilkley Half Marathon 10/07</t>
  </si>
  <si>
    <t>Wilmslow 10k 10/07</t>
  </si>
  <si>
    <t>Abbie Pearse</t>
  </si>
  <si>
    <t>Abi Norman</t>
  </si>
  <si>
    <t>Abigail Hickinbottom</t>
  </si>
  <si>
    <t>Alison Barrett</t>
  </si>
  <si>
    <t>Alison Forward</t>
  </si>
  <si>
    <t>Alison Pullan</t>
  </si>
  <si>
    <t>Alyson Evans</t>
  </si>
  <si>
    <t>Amie Cushion</t>
  </si>
  <si>
    <t>Amy Earnshaw</t>
  </si>
  <si>
    <t>Angela Jackson</t>
  </si>
  <si>
    <t>Angela Lester</t>
  </si>
  <si>
    <t>Annabel Grundy</t>
  </si>
  <si>
    <t>Anne-Marie Mulvey</t>
  </si>
  <si>
    <t>Anne Green</t>
  </si>
  <si>
    <t>Annie Chambers</t>
  </si>
  <si>
    <t>Becky Pease</t>
  </si>
  <si>
    <t>Bethan Varney</t>
  </si>
  <si>
    <t>Cara Hanson</t>
  </si>
  <si>
    <t>Carol Beattie</t>
  </si>
  <si>
    <t>Carole Haste</t>
  </si>
  <si>
    <t>Caroline Aylott</t>
  </si>
  <si>
    <t>Caroline Barnsley</t>
  </si>
  <si>
    <t>Caroline Brash</t>
  </si>
  <si>
    <t>Caroline Brock</t>
  </si>
  <si>
    <t>Caroline Greenough</t>
  </si>
  <si>
    <t>Cath Ager</t>
  </si>
  <si>
    <t>Catherine McKeown</t>
  </si>
  <si>
    <t>Catherine Needham</t>
  </si>
  <si>
    <t>Catherine Nettleton</t>
  </si>
  <si>
    <t>Cathy Harris</t>
  </si>
  <si>
    <t>Charlie Narozanska</t>
  </si>
  <si>
    <t>Charlotte Allen</t>
  </si>
  <si>
    <t>Charlotte Civico</t>
  </si>
  <si>
    <t>Chloe Barlow-Huurdeman</t>
  </si>
  <si>
    <t>Christine Booth</t>
  </si>
  <si>
    <t>Claire Grisdale</t>
  </si>
  <si>
    <t>Clare Gilmer</t>
  </si>
  <si>
    <t>Clare Kidney</t>
  </si>
  <si>
    <t>Clare Wren</t>
  </si>
  <si>
    <t>Collette Gains</t>
  </si>
  <si>
    <t>Corinne Howse</t>
  </si>
  <si>
    <t>Denise Adams-Jackson</t>
  </si>
  <si>
    <t>Dot Kesterton</t>
  </si>
  <si>
    <t>Elaine Snowball</t>
  </si>
  <si>
    <t>Eleanor Bull</t>
  </si>
  <si>
    <t>Eleanor Wilson</t>
  </si>
  <si>
    <t>Elin Reeves</t>
  </si>
  <si>
    <t>Elisabeth Briggs</t>
  </si>
  <si>
    <t>Ella Monkcom</t>
  </si>
  <si>
    <t>Ellen Broad</t>
  </si>
  <si>
    <t>Emily Green</t>
  </si>
  <si>
    <t>Emily Haighton</t>
  </si>
  <si>
    <t>Emily Jones</t>
  </si>
  <si>
    <t>Emma Kingston</t>
  </si>
  <si>
    <t>Faye Baugh</t>
  </si>
  <si>
    <t>Fiona Jeffries</t>
  </si>
  <si>
    <t>Fiona Tweedie</t>
  </si>
  <si>
    <t>Fran Marshall</t>
  </si>
  <si>
    <t>Frances Roberts</t>
  </si>
  <si>
    <t>Gemma Thorpe</t>
  </si>
  <si>
    <t>Georgina Bell</t>
  </si>
  <si>
    <t>Gillian Allen</t>
  </si>
  <si>
    <t>Gillian Pearson</t>
  </si>
  <si>
    <t>Grace Fennelly</t>
  </si>
  <si>
    <t>Haley Moore</t>
  </si>
  <si>
    <t>Hannah Holliday</t>
  </si>
  <si>
    <t>Hannah Mainprize</t>
  </si>
  <si>
    <t>Hannah Milton</t>
  </si>
  <si>
    <t>Hannah Murton</t>
  </si>
  <si>
    <t>Harriet Davies</t>
  </si>
  <si>
    <t>Hayley Moore</t>
  </si>
  <si>
    <t>Heather Knott</t>
  </si>
  <si>
    <t>Heidi Hargreaves</t>
  </si>
  <si>
    <t>Helen Cain</t>
  </si>
  <si>
    <t>Helen Eberlin</t>
  </si>
  <si>
    <t>Helen Royles-Jones</t>
  </si>
  <si>
    <t>Helen Smith</t>
  </si>
  <si>
    <t>Helen Strong</t>
  </si>
  <si>
    <t>Jacqui Herring</t>
  </si>
  <si>
    <t>Jane Clawson</t>
  </si>
  <si>
    <t>Jane Evans</t>
  </si>
  <si>
    <t>Jane Huws</t>
  </si>
  <si>
    <t>Jane Wilson</t>
  </si>
  <si>
    <t>Jemma Anderson</t>
  </si>
  <si>
    <t>Jeni Harvey</t>
  </si>
  <si>
    <t>Jennie Stevens</t>
  </si>
  <si>
    <t>Jennifer Simpson</t>
  </si>
  <si>
    <t>Jessica Brooks</t>
  </si>
  <si>
    <t>Jessica Pemberton</t>
  </si>
  <si>
    <t>Jo Carnie</t>
  </si>
  <si>
    <t>Jo Gleig</t>
  </si>
  <si>
    <t>Jo Rose</t>
  </si>
  <si>
    <t>Joanne Battersby</t>
  </si>
  <si>
    <t>Josephine Blewitt</t>
  </si>
  <si>
    <t>Jude Bissell</t>
  </si>
  <si>
    <t>Julie Armstrong</t>
  </si>
  <si>
    <t>Julie Jones</t>
  </si>
  <si>
    <t>Karen Clark</t>
  </si>
  <si>
    <t>Karen Gardner</t>
  </si>
  <si>
    <t>Kate Fairhurst</t>
  </si>
  <si>
    <t>Kate Morris</t>
  </si>
  <si>
    <t>Kate Scott</t>
  </si>
  <si>
    <t>Kate Waddicor</t>
  </si>
  <si>
    <t>Katelyn McKeown</t>
  </si>
  <si>
    <t>Kathryn Carter</t>
  </si>
  <si>
    <t>Kathy Liddiard</t>
  </si>
  <si>
    <t>Katie Gill</t>
  </si>
  <si>
    <t>Katie Morris</t>
  </si>
  <si>
    <t>Katie West</t>
  </si>
  <si>
    <t>Katrina Gillett</t>
  </si>
  <si>
    <t>Kimberley MacPherson</t>
  </si>
  <si>
    <t>Laura Fletcher</t>
  </si>
  <si>
    <t>Laura Greaves</t>
  </si>
  <si>
    <t>Laura Mella</t>
  </si>
  <si>
    <t>Laura Rangeley</t>
  </si>
  <si>
    <t>Leah Evans</t>
  </si>
  <si>
    <t>Letitia Hancock</t>
  </si>
  <si>
    <t>Lindsey Banks</t>
  </si>
  <si>
    <t>Lisi Briggs</t>
  </si>
  <si>
    <t>Lucy Broom</t>
  </si>
  <si>
    <t>Maggie Vickers</t>
  </si>
  <si>
    <t>Mandy Delaney</t>
  </si>
  <si>
    <t>Mandy Taylor</t>
  </si>
  <si>
    <t>Megan Ohri</t>
  </si>
  <si>
    <t>Melanie English</t>
  </si>
  <si>
    <t>Nada Ross</t>
  </si>
  <si>
    <t>Nancy Stuart</t>
  </si>
  <si>
    <t>Naomi Tuckett</t>
  </si>
  <si>
    <t>Nicola Platts</t>
  </si>
  <si>
    <t>Nicola Rafferty</t>
  </si>
  <si>
    <t>Nicole Brown</t>
  </si>
  <si>
    <t>Nicole Nield</t>
  </si>
  <si>
    <t>Niki Mills</t>
  </si>
  <si>
    <t>Paula Risby</t>
  </si>
  <si>
    <t>Philippa Moorhead</t>
  </si>
  <si>
    <t>Phillipa Thompson</t>
  </si>
  <si>
    <t>Rachael Toon</t>
  </si>
  <si>
    <t>Rachel Anderson</t>
  </si>
  <si>
    <t>Rachel Cholerton</t>
  </si>
  <si>
    <t>Rachel Morrison</t>
  </si>
  <si>
    <t>Rachel Rea</t>
  </si>
  <si>
    <t>Rebecca Pease</t>
  </si>
  <si>
    <t>Rebecca Robson</t>
  </si>
  <si>
    <t>Rosemary Royles</t>
  </si>
  <si>
    <t>Rosie Smith</t>
  </si>
  <si>
    <t>Ruth Tucker</t>
  </si>
  <si>
    <t>Sally Lee</t>
  </si>
  <si>
    <t>Sally Twigg</t>
  </si>
  <si>
    <t>Samya Armoush</t>
  </si>
  <si>
    <t>Sara Copp</t>
  </si>
  <si>
    <t>Sara Hinch</t>
  </si>
  <si>
    <t xml:space="preserve">Sarah Allcard </t>
  </si>
  <si>
    <t>Sarah Bannister</t>
  </si>
  <si>
    <t>Sarah Howson</t>
  </si>
  <si>
    <t>Sarah Moss</t>
  </si>
  <si>
    <t>Sarah Percival</t>
  </si>
  <si>
    <t>Sarah Soden</t>
  </si>
  <si>
    <t>Sarah Storey</t>
  </si>
  <si>
    <t>Sarah Ventress</t>
  </si>
  <si>
    <t>Sheena Woodhead</t>
  </si>
  <si>
    <t>Sian Evans</t>
  </si>
  <si>
    <t>Sophie McKie</t>
  </si>
  <si>
    <t>Stephanie Millar</t>
  </si>
  <si>
    <t>Stephanie Street</t>
  </si>
  <si>
    <t>Susan Braddock</t>
  </si>
  <si>
    <t>Tessa Bainbridge</t>
  </si>
  <si>
    <t>Tracey Gledhill</t>
  </si>
  <si>
    <t>Victoria Johnson</t>
  </si>
  <si>
    <t>Victoria Muscroft</t>
  </si>
  <si>
    <t>Vikki McAuley</t>
  </si>
  <si>
    <t>Yasmine Chaffer</t>
  </si>
  <si>
    <t>Zanthe Wray</t>
  </si>
  <si>
    <t>Zoe Dickinson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</si>
</sst>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rgb="FF333333"/>
      <name val="Verdana"/>
    </font>
    <font>
      <sz val="10"/>
      <color theme="1"/>
      <name val="Arial"/>
    </font>
    <font>
      <b/>
      <sz val="10"/>
      <color rgb="FF555555"/>
      <name val="Roboto"/>
    </font>
    <font>
      <sz val="10"/>
      <color theme="1"/>
      <name val="Arial"/>
      <scheme val="minor"/>
    </font>
    <font>
      <b/>
      <sz val="10"/>
      <color rgb="FF333333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AFAFA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2" fillId="2" borderId="0" xfId="0" applyFont="1" applyFill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3" borderId="0" xfId="0" applyFont="1" applyFill="1"/>
    <xf numFmtId="0" fontId="5" fillId="0" borderId="0" xfId="0" applyFont="1"/>
    <xf numFmtId="0" fontId="5" fillId="0" borderId="3" xfId="0" applyFont="1" applyBorder="1"/>
    <xf numFmtId="0" fontId="1" fillId="0" borderId="0" xfId="0" applyFont="1" applyAlignment="1">
      <alignment horizontal="right"/>
    </xf>
    <xf numFmtId="0" fontId="3" fillId="3" borderId="0" xfId="0" applyFont="1" applyFill="1"/>
    <xf numFmtId="0" fontId="1" fillId="0" borderId="4" xfId="0" applyFont="1" applyBorder="1" applyAlignment="1">
      <alignment horizontal="right"/>
    </xf>
    <xf numFmtId="0" fontId="3" fillId="0" borderId="4" xfId="0" applyFont="1" applyBorder="1"/>
    <xf numFmtId="0" fontId="5" fillId="0" borderId="2" xfId="0" applyFont="1" applyBorder="1"/>
    <xf numFmtId="0" fontId="3" fillId="0" borderId="0" xfId="0" applyFont="1" applyBorder="1"/>
    <xf numFmtId="0" fontId="6" fillId="4" borderId="0" xfId="0" applyFont="1" applyFill="1"/>
    <xf numFmtId="0" fontId="7" fillId="5" borderId="3" xfId="0" applyFont="1" applyFill="1" applyBorder="1"/>
    <xf numFmtId="0" fontId="7" fillId="5" borderId="3" xfId="0" applyFont="1" applyFill="1" applyBorder="1" applyAlignment="1">
      <alignment horizontal="right"/>
    </xf>
    <xf numFmtId="0" fontId="7" fillId="5" borderId="0" xfId="0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/>
    <xf numFmtId="0" fontId="9" fillId="5" borderId="0" xfId="0" applyFont="1" applyFill="1"/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V249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ColWidth="12.5703125" defaultRowHeight="15.75" customHeight="1" x14ac:dyDescent="0.2"/>
  <cols>
    <col min="1" max="1" width="23.7109375" hidden="1" customWidth="1"/>
    <col min="2" max="2" width="4.42578125" bestFit="1" customWidth="1"/>
    <col min="3" max="3" width="21.140625" bestFit="1" customWidth="1"/>
    <col min="4" max="4" width="9" bestFit="1" customWidth="1"/>
    <col min="5" max="6" width="4" bestFit="1" customWidth="1"/>
    <col min="7" max="7" width="5" bestFit="1" customWidth="1"/>
    <col min="8" max="8" width="4" bestFit="1" customWidth="1"/>
    <col min="9" max="9" width="3.28515625" bestFit="1" customWidth="1"/>
    <col min="10" max="10" width="4" bestFit="1" customWidth="1"/>
    <col min="11" max="11" width="3.28515625" bestFit="1" customWidth="1"/>
    <col min="12" max="12" width="4" bestFit="1" customWidth="1"/>
    <col min="13" max="13" width="5" bestFit="1" customWidth="1"/>
    <col min="14" max="14" width="3.28515625" bestFit="1" customWidth="1"/>
    <col min="15" max="18" width="4" bestFit="1" customWidth="1"/>
    <col min="19" max="19" width="3.28515625" bestFit="1" customWidth="1"/>
    <col min="20" max="21" width="4" bestFit="1" customWidth="1"/>
    <col min="22" max="27" width="5" bestFit="1" customWidth="1"/>
    <col min="28" max="28" width="3.28515625" bestFit="1" customWidth="1"/>
    <col min="29" max="31" width="5" bestFit="1" customWidth="1"/>
    <col min="32" max="32" width="4" bestFit="1" customWidth="1"/>
    <col min="33" max="33" width="3.28515625" bestFit="1" customWidth="1"/>
    <col min="34" max="34" width="4" bestFit="1" customWidth="1"/>
    <col min="35" max="35" width="5" bestFit="1" customWidth="1"/>
    <col min="36" max="36" width="3.28515625" bestFit="1" customWidth="1"/>
    <col min="37" max="37" width="4" bestFit="1" customWidth="1"/>
    <col min="38" max="40" width="5" bestFit="1" customWidth="1"/>
    <col min="41" max="41" width="3.28515625" bestFit="1" customWidth="1"/>
    <col min="42" max="42" width="5" bestFit="1" customWidth="1"/>
    <col min="43" max="43" width="4" bestFit="1" customWidth="1"/>
    <col min="44" max="45" width="3.28515625" bestFit="1" customWidth="1"/>
    <col min="46" max="46" width="5" bestFit="1" customWidth="1"/>
    <col min="47" max="47" width="4" bestFit="1" customWidth="1"/>
    <col min="48" max="48" width="3.28515625" bestFit="1" customWidth="1"/>
    <col min="49" max="50" width="4" bestFit="1" customWidth="1"/>
    <col min="51" max="51" width="6" bestFit="1" customWidth="1"/>
    <col min="52" max="52" width="5" bestFit="1" customWidth="1"/>
    <col min="53" max="54" width="3.28515625" bestFit="1" customWidth="1"/>
    <col min="55" max="55" width="5" bestFit="1" customWidth="1"/>
    <col min="56" max="58" width="4" bestFit="1" customWidth="1"/>
    <col min="59" max="61" width="5" bestFit="1" customWidth="1"/>
    <col min="62" max="63" width="3.28515625" bestFit="1" customWidth="1"/>
    <col min="64" max="64" width="4" bestFit="1" customWidth="1"/>
    <col min="65" max="65" width="3.28515625" bestFit="1" customWidth="1"/>
    <col min="66" max="66" width="5" bestFit="1" customWidth="1"/>
    <col min="67" max="67" width="4" bestFit="1" customWidth="1"/>
    <col min="68" max="69" width="5" bestFit="1" customWidth="1"/>
    <col min="70" max="70" width="3.28515625" bestFit="1" customWidth="1"/>
    <col min="71" max="72" width="4" bestFit="1" customWidth="1"/>
    <col min="73" max="73" width="5" bestFit="1" customWidth="1"/>
    <col min="74" max="77" width="4" bestFit="1" customWidth="1"/>
    <col min="78" max="78" width="5" bestFit="1" customWidth="1"/>
    <col min="79" max="79" width="3.28515625" bestFit="1" customWidth="1"/>
    <col min="80" max="81" width="5" bestFit="1" customWidth="1"/>
    <col min="82" max="82" width="3.28515625" bestFit="1" customWidth="1"/>
    <col min="83" max="83" width="4" bestFit="1" customWidth="1"/>
    <col min="84" max="84" width="5" bestFit="1" customWidth="1"/>
    <col min="85" max="88" width="4" bestFit="1" customWidth="1"/>
    <col min="89" max="91" width="5" bestFit="1" customWidth="1"/>
    <col min="92" max="96" width="4" bestFit="1" customWidth="1"/>
    <col min="97" max="97" width="5" bestFit="1" customWidth="1"/>
    <col min="98" max="100" width="4" bestFit="1" customWidth="1"/>
    <col min="101" max="101" width="5" bestFit="1" customWidth="1"/>
    <col min="102" max="102" width="3.28515625" bestFit="1" customWidth="1"/>
    <col min="103" max="103" width="5" bestFit="1" customWidth="1"/>
    <col min="104" max="105" width="4" bestFit="1" customWidth="1"/>
    <col min="106" max="106" width="5" bestFit="1" customWidth="1"/>
    <col min="107" max="107" width="4" bestFit="1" customWidth="1"/>
    <col min="108" max="110" width="3.28515625" bestFit="1" customWidth="1"/>
    <col min="111" max="112" width="5" bestFit="1" customWidth="1"/>
    <col min="113" max="113" width="3.28515625" bestFit="1" customWidth="1"/>
    <col min="114" max="114" width="4" bestFit="1" customWidth="1"/>
    <col min="115" max="115" width="5" bestFit="1" customWidth="1"/>
    <col min="116" max="116" width="3.28515625" bestFit="1" customWidth="1"/>
    <col min="117" max="117" width="4" bestFit="1" customWidth="1"/>
    <col min="118" max="118" width="3.28515625" bestFit="1" customWidth="1"/>
    <col min="119" max="120" width="5" bestFit="1" customWidth="1"/>
    <col min="121" max="122" width="4" bestFit="1" customWidth="1"/>
    <col min="123" max="124" width="5" bestFit="1" customWidth="1"/>
    <col min="125" max="130" width="4" bestFit="1" customWidth="1"/>
    <col min="131" max="131" width="3.28515625" bestFit="1" customWidth="1"/>
    <col min="132" max="133" width="5" bestFit="1" customWidth="1"/>
    <col min="134" max="134" width="4" bestFit="1" customWidth="1"/>
    <col min="135" max="137" width="5" bestFit="1" customWidth="1"/>
    <col min="138" max="138" width="3.28515625" bestFit="1" customWidth="1"/>
    <col min="139" max="140" width="5" bestFit="1" customWidth="1"/>
    <col min="141" max="141" width="4" bestFit="1" customWidth="1"/>
    <col min="142" max="142" width="3.28515625" bestFit="1" customWidth="1"/>
    <col min="143" max="143" width="4" bestFit="1" customWidth="1"/>
    <col min="144" max="144" width="6" bestFit="1" customWidth="1"/>
    <col min="145" max="146" width="4" bestFit="1" customWidth="1"/>
    <col min="147" max="147" width="5" bestFit="1" customWidth="1"/>
    <col min="148" max="148" width="4" bestFit="1" customWidth="1"/>
    <col min="149" max="149" width="5" bestFit="1" customWidth="1"/>
    <col min="150" max="150" width="4" bestFit="1" customWidth="1"/>
    <col min="151" max="151" width="5" bestFit="1" customWidth="1"/>
    <col min="152" max="152" width="4" bestFit="1" customWidth="1"/>
    <col min="153" max="154" width="3.28515625" bestFit="1" customWidth="1"/>
    <col min="155" max="155" width="5" bestFit="1" customWidth="1"/>
    <col min="156" max="156" width="4" bestFit="1" customWidth="1"/>
    <col min="157" max="157" width="3.28515625" bestFit="1" customWidth="1"/>
    <col min="158" max="159" width="4" bestFit="1" customWidth="1"/>
    <col min="160" max="160" width="5" bestFit="1" customWidth="1"/>
    <col min="161" max="163" width="4" bestFit="1" customWidth="1"/>
    <col min="164" max="164" width="3.28515625" bestFit="1" customWidth="1"/>
    <col min="165" max="166" width="4" bestFit="1" customWidth="1"/>
    <col min="167" max="568" width="3.42578125" customWidth="1"/>
  </cols>
  <sheetData>
    <row r="1" spans="1:568" ht="270" x14ac:dyDescent="0.2">
      <c r="A1" s="1" t="s">
        <v>0</v>
      </c>
      <c r="B1" s="1"/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92</v>
      </c>
      <c r="CQ1" s="4" t="s">
        <v>93</v>
      </c>
      <c r="CR1" s="4" t="s">
        <v>94</v>
      </c>
      <c r="CS1" s="4" t="s">
        <v>95</v>
      </c>
      <c r="CT1" s="4" t="s">
        <v>96</v>
      </c>
      <c r="CU1" s="4" t="s">
        <v>97</v>
      </c>
      <c r="CV1" s="4" t="s">
        <v>98</v>
      </c>
      <c r="CW1" s="4" t="s">
        <v>99</v>
      </c>
      <c r="CX1" s="4" t="s">
        <v>100</v>
      </c>
      <c r="CY1" s="4" t="s">
        <v>101</v>
      </c>
      <c r="CZ1" s="4" t="s">
        <v>102</v>
      </c>
      <c r="DA1" s="4" t="s">
        <v>103</v>
      </c>
      <c r="DB1" s="4" t="s">
        <v>104</v>
      </c>
      <c r="DC1" s="4" t="s">
        <v>105</v>
      </c>
      <c r="DD1" s="4" t="s">
        <v>106</v>
      </c>
      <c r="DE1" s="4" t="s">
        <v>107</v>
      </c>
      <c r="DF1" s="4" t="s">
        <v>108</v>
      </c>
      <c r="DG1" s="4" t="s">
        <v>109</v>
      </c>
      <c r="DH1" s="4" t="s">
        <v>110</v>
      </c>
      <c r="DI1" s="4" t="s">
        <v>111</v>
      </c>
      <c r="DJ1" s="4" t="s">
        <v>112</v>
      </c>
      <c r="DK1" s="4" t="s">
        <v>113</v>
      </c>
      <c r="DL1" s="4" t="s">
        <v>114</v>
      </c>
      <c r="DM1" s="4" t="s">
        <v>115</v>
      </c>
      <c r="DN1" s="4" t="s">
        <v>116</v>
      </c>
      <c r="DO1" s="4" t="s">
        <v>117</v>
      </c>
      <c r="DP1" s="4" t="s">
        <v>118</v>
      </c>
      <c r="DQ1" s="4" t="s">
        <v>119</v>
      </c>
      <c r="DR1" s="4" t="s">
        <v>120</v>
      </c>
      <c r="DS1" s="4" t="s">
        <v>121</v>
      </c>
      <c r="DT1" s="4" t="s">
        <v>122</v>
      </c>
      <c r="DU1" s="4" t="s">
        <v>123</v>
      </c>
      <c r="DV1" s="4" t="s">
        <v>124</v>
      </c>
      <c r="DW1" s="4" t="s">
        <v>125</v>
      </c>
      <c r="DX1" s="4" t="s">
        <v>126</v>
      </c>
      <c r="DY1" s="4" t="s">
        <v>127</v>
      </c>
      <c r="DZ1" s="4" t="s">
        <v>128</v>
      </c>
      <c r="EA1" s="4" t="s">
        <v>129</v>
      </c>
      <c r="EB1" s="4" t="s">
        <v>130</v>
      </c>
      <c r="EC1" s="4" t="s">
        <v>131</v>
      </c>
      <c r="ED1" s="4" t="s">
        <v>132</v>
      </c>
      <c r="EE1" s="4" t="s">
        <v>133</v>
      </c>
      <c r="EF1" s="4" t="s">
        <v>134</v>
      </c>
      <c r="EG1" s="4" t="s">
        <v>135</v>
      </c>
      <c r="EH1" s="4" t="s">
        <v>136</v>
      </c>
      <c r="EI1" s="4" t="s">
        <v>137</v>
      </c>
      <c r="EJ1" s="4" t="s">
        <v>138</v>
      </c>
      <c r="EK1" s="4" t="s">
        <v>139</v>
      </c>
      <c r="EL1" s="4" t="s">
        <v>140</v>
      </c>
      <c r="EM1" s="4" t="s">
        <v>141</v>
      </c>
      <c r="EN1" s="4" t="s">
        <v>142</v>
      </c>
      <c r="EO1" s="4" t="s">
        <v>143</v>
      </c>
      <c r="EP1" s="4" t="s">
        <v>144</v>
      </c>
      <c r="EQ1" s="4" t="s">
        <v>145</v>
      </c>
      <c r="ER1" s="4" t="s">
        <v>146</v>
      </c>
      <c r="ES1" s="4" t="s">
        <v>147</v>
      </c>
      <c r="ET1" s="4" t="s">
        <v>148</v>
      </c>
      <c r="EU1" s="4" t="s">
        <v>149</v>
      </c>
      <c r="EV1" s="4" t="s">
        <v>150</v>
      </c>
      <c r="EW1" s="4" t="s">
        <v>151</v>
      </c>
      <c r="EX1" s="4" t="s">
        <v>152</v>
      </c>
      <c r="EY1" s="4" t="s">
        <v>153</v>
      </c>
      <c r="EZ1" s="4" t="s">
        <v>154</v>
      </c>
      <c r="FA1" s="4" t="s">
        <v>155</v>
      </c>
      <c r="FB1" s="4" t="s">
        <v>156</v>
      </c>
      <c r="FC1" s="4" t="s">
        <v>157</v>
      </c>
      <c r="FD1" s="4" t="s">
        <v>158</v>
      </c>
      <c r="FE1" s="4" t="s">
        <v>159</v>
      </c>
      <c r="FF1" s="4" t="s">
        <v>160</v>
      </c>
      <c r="FG1" s="4" t="s">
        <v>161</v>
      </c>
      <c r="FH1" s="4" t="s">
        <v>162</v>
      </c>
      <c r="FI1" s="4" t="s">
        <v>163</v>
      </c>
      <c r="FJ1" s="4" t="s">
        <v>164</v>
      </c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5"/>
      <c r="NY1" s="5"/>
      <c r="NZ1" s="5"/>
      <c r="OA1" s="5"/>
      <c r="OB1" s="5"/>
      <c r="OC1" s="5"/>
      <c r="OD1" s="4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</row>
    <row r="2" spans="1:568" s="26" customFormat="1" ht="12.75" x14ac:dyDescent="0.2">
      <c r="A2" s="20" t="str">
        <f>IF(ISNUMBER(SEARCH(",",C2)),C2,MID(C2,SEARCH(" ",C2)+1,256) &amp; ", " &amp; LEFT(C2,SEARCH(" ",C2)-1))</f>
        <v>Baggaley, Malcolm</v>
      </c>
      <c r="B2" s="20">
        <v>1</v>
      </c>
      <c r="C2" s="21" t="s">
        <v>293</v>
      </c>
      <c r="D2" s="22">
        <f>SUM(E2:BEY2)</f>
        <v>273.35000000000002</v>
      </c>
      <c r="E2" s="23">
        <v>6.3</v>
      </c>
      <c r="F2" s="23">
        <v>6.9</v>
      </c>
      <c r="G2" s="23">
        <v>12.4</v>
      </c>
      <c r="H2" s="23"/>
      <c r="I2" s="23"/>
      <c r="J2" s="24"/>
      <c r="K2" s="24"/>
      <c r="L2" s="24"/>
      <c r="M2" s="24"/>
      <c r="N2" s="23"/>
      <c r="O2" s="23">
        <v>7.5</v>
      </c>
      <c r="P2" s="23"/>
      <c r="Q2" s="23"/>
      <c r="R2" s="23"/>
      <c r="S2" s="23"/>
      <c r="T2" s="23"/>
      <c r="U2" s="23">
        <v>6.2</v>
      </c>
      <c r="V2" s="23"/>
      <c r="W2" s="23"/>
      <c r="X2" s="23"/>
      <c r="Y2" s="23"/>
      <c r="Z2" s="23"/>
      <c r="AA2" s="23">
        <v>13.1</v>
      </c>
      <c r="AB2" s="24"/>
      <c r="AC2" s="23"/>
      <c r="AD2" s="23"/>
      <c r="AE2" s="23"/>
      <c r="AF2" s="23">
        <v>7.4</v>
      </c>
      <c r="AG2" s="23"/>
      <c r="AH2" s="23"/>
      <c r="AI2" s="23"/>
      <c r="AJ2" s="23"/>
      <c r="AK2" s="23"/>
      <c r="AL2" s="23"/>
      <c r="AM2" s="23"/>
      <c r="AN2" s="23"/>
      <c r="AO2" s="23"/>
      <c r="AP2" s="23">
        <v>13.1</v>
      </c>
      <c r="AQ2" s="23"/>
      <c r="AR2" s="23"/>
      <c r="AS2" s="23"/>
      <c r="AT2" s="23"/>
      <c r="AU2" s="23">
        <v>6.1</v>
      </c>
      <c r="AV2" s="23"/>
      <c r="AW2" s="23">
        <v>6.2</v>
      </c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5">
        <v>13.1</v>
      </c>
      <c r="BI2" s="25"/>
      <c r="BJ2" s="25"/>
      <c r="BK2" s="23">
        <v>5</v>
      </c>
      <c r="BL2" s="23"/>
      <c r="BM2" s="23"/>
      <c r="BN2" s="23"/>
      <c r="BO2" s="23"/>
      <c r="BP2" s="23"/>
      <c r="BQ2" s="23">
        <v>26.2</v>
      </c>
      <c r="BR2" s="23">
        <v>5</v>
      </c>
      <c r="BS2" s="23"/>
      <c r="BT2" s="24"/>
      <c r="BU2" s="23"/>
      <c r="BV2" s="23">
        <v>3.8</v>
      </c>
      <c r="BW2" s="23"/>
      <c r="BX2" s="24"/>
      <c r="BY2" s="24"/>
      <c r="BZ2" s="24"/>
      <c r="CA2" s="23">
        <v>7</v>
      </c>
      <c r="CB2" s="23"/>
      <c r="CC2" s="23"/>
      <c r="CD2" s="23">
        <v>5</v>
      </c>
      <c r="CE2" s="23"/>
      <c r="CF2" s="23"/>
      <c r="CG2" s="23">
        <v>6.2</v>
      </c>
      <c r="CH2" s="23"/>
      <c r="CI2" s="23"/>
      <c r="CJ2" s="23"/>
      <c r="CK2" s="23">
        <v>26.2</v>
      </c>
      <c r="CL2" s="23"/>
      <c r="CM2" s="23"/>
      <c r="CN2" s="23"/>
      <c r="CO2" s="23"/>
      <c r="CP2" s="24"/>
      <c r="CQ2" s="24"/>
      <c r="CR2" s="23">
        <v>6.2</v>
      </c>
      <c r="CS2" s="23"/>
      <c r="CT2" s="23">
        <v>3.8</v>
      </c>
      <c r="CU2" s="23">
        <v>3.1</v>
      </c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>
        <v>5</v>
      </c>
      <c r="DM2" s="23"/>
      <c r="DN2" s="23">
        <v>5</v>
      </c>
      <c r="DO2" s="23">
        <v>13.1</v>
      </c>
      <c r="DP2" s="23"/>
      <c r="DQ2" s="23"/>
      <c r="DR2" s="23">
        <v>3.8</v>
      </c>
      <c r="DS2" s="23"/>
      <c r="DT2" s="23"/>
      <c r="DU2" s="23"/>
      <c r="DV2" s="23">
        <v>3.8</v>
      </c>
      <c r="DW2" s="23"/>
      <c r="DX2" s="23"/>
      <c r="DY2" s="23"/>
      <c r="DZ2" s="23"/>
      <c r="EA2" s="23"/>
      <c r="EB2" s="23"/>
      <c r="EC2" s="23"/>
      <c r="ED2" s="23"/>
      <c r="EE2" s="23"/>
      <c r="EF2" s="24"/>
      <c r="EG2" s="23">
        <v>13.1</v>
      </c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>
        <v>3.8</v>
      </c>
      <c r="ES2" s="23">
        <v>5.25</v>
      </c>
      <c r="ET2" s="23"/>
      <c r="EU2" s="23">
        <v>12.4</v>
      </c>
      <c r="EV2" s="23">
        <v>3.5</v>
      </c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>
        <v>5</v>
      </c>
      <c r="FI2" s="23">
        <v>3.8</v>
      </c>
      <c r="FJ2" s="23"/>
      <c r="FK2" s="23"/>
      <c r="FL2" s="23"/>
      <c r="FM2" s="24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4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4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4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4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4"/>
      <c r="NG2" s="23"/>
      <c r="NH2" s="23"/>
      <c r="NI2" s="23"/>
      <c r="NJ2" s="24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4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4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4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</row>
    <row r="3" spans="1:568" s="26" customFormat="1" ht="12.75" x14ac:dyDescent="0.2">
      <c r="A3" s="20" t="str">
        <f>IF(ISNUMBER(SEARCH(",",C3)),C3,MID(C3,SEARCH(" ",C3)+1,256) &amp; ", " &amp; LEFT(C3,SEARCH(" ",C3)-1))</f>
        <v>Haighton, Kevin</v>
      </c>
      <c r="B3" s="20">
        <v>2</v>
      </c>
      <c r="C3" s="21" t="s">
        <v>283</v>
      </c>
      <c r="D3" s="22">
        <f>SUM(E3:BEY3)</f>
        <v>240.25999999999996</v>
      </c>
      <c r="E3" s="23"/>
      <c r="F3" s="23"/>
      <c r="G3" s="23">
        <v>12.4</v>
      </c>
      <c r="H3" s="23"/>
      <c r="I3" s="23"/>
      <c r="J3" s="23"/>
      <c r="K3" s="23"/>
      <c r="L3" s="23"/>
      <c r="M3" s="23"/>
      <c r="N3" s="23"/>
      <c r="O3" s="23">
        <v>7.5</v>
      </c>
      <c r="P3" s="23"/>
      <c r="Q3" s="23"/>
      <c r="R3" s="23"/>
      <c r="S3" s="23"/>
      <c r="T3" s="23"/>
      <c r="U3" s="23">
        <v>6.2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>
        <v>6.2</v>
      </c>
      <c r="AX3" s="23"/>
      <c r="AY3" s="23"/>
      <c r="AZ3" s="23"/>
      <c r="BA3" s="23"/>
      <c r="BB3" s="23"/>
      <c r="BC3" s="23"/>
      <c r="BD3" s="23">
        <v>6.2</v>
      </c>
      <c r="BE3" s="23"/>
      <c r="BF3" s="23"/>
      <c r="BG3" s="23"/>
      <c r="BH3" s="25">
        <v>13.1</v>
      </c>
      <c r="BI3" s="25"/>
      <c r="BJ3" s="25"/>
      <c r="BK3" s="23">
        <v>5</v>
      </c>
      <c r="BL3" s="23"/>
      <c r="BM3" s="23"/>
      <c r="BN3" s="23"/>
      <c r="BO3" s="23"/>
      <c r="BP3" s="23"/>
      <c r="BQ3" s="23"/>
      <c r="BR3" s="23">
        <v>5</v>
      </c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>
        <v>5</v>
      </c>
      <c r="CE3" s="23">
        <v>3.1</v>
      </c>
      <c r="CF3" s="23"/>
      <c r="CG3" s="23">
        <v>6.2</v>
      </c>
      <c r="CH3" s="23"/>
      <c r="CI3" s="23"/>
      <c r="CJ3" s="23"/>
      <c r="CK3" s="23"/>
      <c r="CL3" s="23"/>
      <c r="CM3" s="23"/>
      <c r="CN3" s="23">
        <v>6.2</v>
      </c>
      <c r="CO3" s="23">
        <v>6.2</v>
      </c>
      <c r="CP3" s="23"/>
      <c r="CQ3" s="23"/>
      <c r="CR3" s="23">
        <v>6.2</v>
      </c>
      <c r="CS3" s="23"/>
      <c r="CT3" s="23"/>
      <c r="CU3" s="23">
        <v>3.1</v>
      </c>
      <c r="CV3" s="23">
        <v>5.0999999999999996</v>
      </c>
      <c r="CW3" s="23">
        <v>13.1</v>
      </c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>
        <v>13.1</v>
      </c>
      <c r="DL3" s="23"/>
      <c r="DM3" s="23"/>
      <c r="DN3" s="23">
        <v>5</v>
      </c>
      <c r="DO3" s="23">
        <v>13.1</v>
      </c>
      <c r="DP3" s="23"/>
      <c r="DQ3" s="23"/>
      <c r="DR3" s="23"/>
      <c r="DS3" s="23">
        <v>3.25</v>
      </c>
      <c r="DT3" s="23">
        <v>4.47</v>
      </c>
      <c r="DU3" s="23"/>
      <c r="DV3" s="23"/>
      <c r="DW3" s="24">
        <v>4.5</v>
      </c>
      <c r="DX3" s="23"/>
      <c r="DY3" s="23"/>
      <c r="DZ3" s="23"/>
      <c r="EA3" s="23"/>
      <c r="EB3" s="23"/>
      <c r="EC3" s="23"/>
      <c r="ED3" s="23"/>
      <c r="EE3" s="23"/>
      <c r="EF3" s="23">
        <v>13.1</v>
      </c>
      <c r="EG3" s="23"/>
      <c r="EH3" s="23"/>
      <c r="EI3" s="23">
        <v>3.72</v>
      </c>
      <c r="EJ3" s="23"/>
      <c r="EK3" s="23"/>
      <c r="EL3" s="23">
        <v>14</v>
      </c>
      <c r="EM3" s="23"/>
      <c r="EN3" s="23">
        <v>4.97</v>
      </c>
      <c r="EO3" s="23"/>
      <c r="EP3" s="23"/>
      <c r="EQ3" s="23"/>
      <c r="ER3" s="23"/>
      <c r="ES3" s="23">
        <v>5.25</v>
      </c>
      <c r="ET3" s="23">
        <v>4.5</v>
      </c>
      <c r="EU3" s="23">
        <v>12.4</v>
      </c>
      <c r="EV3" s="23">
        <v>3.5</v>
      </c>
      <c r="EW3" s="23"/>
      <c r="EX3" s="23"/>
      <c r="EY3" s="23"/>
      <c r="EZ3" s="23"/>
      <c r="FA3" s="23">
        <v>5</v>
      </c>
      <c r="FB3" s="23"/>
      <c r="FC3" s="23"/>
      <c r="FD3" s="23"/>
      <c r="FE3" s="23">
        <v>4.5</v>
      </c>
      <c r="FF3" s="23">
        <v>5.0999999999999996</v>
      </c>
      <c r="FG3" s="23"/>
      <c r="FH3" s="23">
        <v>5</v>
      </c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4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4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4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</row>
    <row r="4" spans="1:568" s="26" customFormat="1" ht="12.75" x14ac:dyDescent="0.2">
      <c r="A4" s="20" t="str">
        <f>IF(ISNUMBER(SEARCH(",",C4)),C4,MID(C4,SEARCH(" ",C4)+1,256) &amp; ", " &amp; LEFT(C4,SEARCH(" ",C4)-1))</f>
        <v>Burns, Nick</v>
      </c>
      <c r="B4" s="20">
        <v>3</v>
      </c>
      <c r="C4" s="21" t="s">
        <v>325</v>
      </c>
      <c r="D4" s="22">
        <f>SUM(E4:BEY4)</f>
        <v>204.3</v>
      </c>
      <c r="E4" s="23"/>
      <c r="F4" s="23">
        <v>6.9</v>
      </c>
      <c r="G4" s="23">
        <v>12.4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3"/>
      <c r="Z4" s="23"/>
      <c r="AA4" s="23"/>
      <c r="AB4" s="24"/>
      <c r="AC4" s="24"/>
      <c r="AD4" s="23"/>
      <c r="AE4" s="23"/>
      <c r="AF4" s="23"/>
      <c r="AG4" s="23"/>
      <c r="AH4" s="23"/>
      <c r="AI4" s="23"/>
      <c r="AJ4" s="23"/>
      <c r="AK4" s="23"/>
      <c r="AL4" s="23">
        <v>13.1</v>
      </c>
      <c r="AM4" s="23"/>
      <c r="AN4" s="23"/>
      <c r="AO4" s="23"/>
      <c r="AP4" s="23"/>
      <c r="AQ4" s="23"/>
      <c r="AR4" s="23">
        <v>21</v>
      </c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>
        <v>6.2</v>
      </c>
      <c r="BE4" s="23"/>
      <c r="BF4" s="23"/>
      <c r="BG4" s="23"/>
      <c r="BH4" s="25">
        <v>13.1</v>
      </c>
      <c r="BI4" s="25"/>
      <c r="BJ4" s="25"/>
      <c r="BK4" s="25"/>
      <c r="BL4" s="23"/>
      <c r="BM4" s="23"/>
      <c r="BN4" s="23"/>
      <c r="BO4" s="23"/>
      <c r="BP4" s="23"/>
      <c r="BQ4" s="23"/>
      <c r="BR4" s="24"/>
      <c r="BS4" s="23"/>
      <c r="BT4" s="23"/>
      <c r="BU4" s="23"/>
      <c r="BV4" s="23"/>
      <c r="BW4" s="24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>
        <v>3.1</v>
      </c>
      <c r="CV4" s="23"/>
      <c r="CW4" s="23"/>
      <c r="CX4" s="23"/>
      <c r="CY4" s="24"/>
      <c r="CZ4" s="24"/>
      <c r="DA4" s="24"/>
      <c r="DB4" s="24"/>
      <c r="DC4" s="24"/>
      <c r="DD4" s="23"/>
      <c r="DE4" s="23">
        <v>37</v>
      </c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>
        <v>4.9000000000000004</v>
      </c>
      <c r="EL4" s="23"/>
      <c r="EM4" s="23">
        <v>3.7</v>
      </c>
      <c r="EN4" s="23"/>
      <c r="EO4" s="23"/>
      <c r="EP4" s="23"/>
      <c r="EQ4" s="23"/>
      <c r="ER4" s="23"/>
      <c r="ES4" s="23"/>
      <c r="ET4" s="23"/>
      <c r="EU4" s="23">
        <v>12.4</v>
      </c>
      <c r="EV4" s="23"/>
      <c r="EW4" s="23"/>
      <c r="EX4" s="23">
        <v>66</v>
      </c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>
        <v>4.5</v>
      </c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4"/>
      <c r="LN4" s="23"/>
      <c r="LO4" s="23"/>
      <c r="LP4" s="23"/>
      <c r="LQ4" s="23"/>
      <c r="LR4" s="23"/>
      <c r="LS4" s="24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4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</row>
    <row r="5" spans="1:568" ht="12.75" x14ac:dyDescent="0.2">
      <c r="A5" s="6" t="str">
        <f>IF(ISNUMBER(SEARCH(",",C5)),C5,MID(C5,SEARCH(" ",C5)+1,256) &amp; ", " &amp; LEFT(C5,SEARCH(" ",C5)-1))</f>
        <v>Rangeley, Jim</v>
      </c>
      <c r="B5" s="6">
        <v>4</v>
      </c>
      <c r="C5" s="13" t="s">
        <v>260</v>
      </c>
      <c r="D5" s="8">
        <f>SUM(E5:BEY5)</f>
        <v>187.35000000000002</v>
      </c>
      <c r="E5" s="9">
        <v>6.3</v>
      </c>
      <c r="F5" s="9"/>
      <c r="G5" s="9">
        <v>12.4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>
        <v>6.2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>
        <v>6.2</v>
      </c>
      <c r="AX5" s="9"/>
      <c r="AY5" s="9"/>
      <c r="AZ5" s="9"/>
      <c r="BA5" s="9"/>
      <c r="BB5" s="9"/>
      <c r="BC5" s="9"/>
      <c r="BD5" s="9">
        <v>6.2</v>
      </c>
      <c r="BE5" s="9"/>
      <c r="BF5" s="9"/>
      <c r="BG5" s="9"/>
      <c r="BH5" s="12">
        <v>13.1</v>
      </c>
      <c r="BI5" s="12"/>
      <c r="BJ5" s="12"/>
      <c r="BK5" s="9">
        <v>5</v>
      </c>
      <c r="BL5" s="9"/>
      <c r="BM5" s="9"/>
      <c r="BN5" s="9"/>
      <c r="BO5" s="9"/>
      <c r="BP5" s="9"/>
      <c r="BQ5" s="9"/>
      <c r="BR5" s="9">
        <v>5</v>
      </c>
      <c r="BS5" s="9"/>
      <c r="BT5" s="9"/>
      <c r="BU5" s="9"/>
      <c r="BV5" s="9">
        <v>3.8</v>
      </c>
      <c r="BW5" s="9"/>
      <c r="BX5" s="9"/>
      <c r="BY5" s="9">
        <v>7.9</v>
      </c>
      <c r="BZ5" s="9"/>
      <c r="CA5" s="9"/>
      <c r="CB5" s="9"/>
      <c r="CC5" s="9"/>
      <c r="CD5" s="9">
        <v>5</v>
      </c>
      <c r="CE5" s="9"/>
      <c r="CF5" s="9"/>
      <c r="CG5" s="9">
        <v>6.2</v>
      </c>
      <c r="CH5" s="9"/>
      <c r="CI5" s="9">
        <v>5.5</v>
      </c>
      <c r="CJ5" s="9"/>
      <c r="CK5" s="9"/>
      <c r="CL5" s="9"/>
      <c r="CM5" s="9"/>
      <c r="CN5" s="9"/>
      <c r="CO5" s="9"/>
      <c r="CP5" s="10"/>
      <c r="CQ5" s="10"/>
      <c r="CR5" s="9">
        <v>6.2</v>
      </c>
      <c r="CS5" s="9"/>
      <c r="CT5" s="9"/>
      <c r="CU5" s="9">
        <v>3.1</v>
      </c>
      <c r="CV5" s="9"/>
      <c r="CW5" s="9"/>
      <c r="CX5" s="9">
        <v>10</v>
      </c>
      <c r="CY5" s="9"/>
      <c r="CZ5" s="10"/>
      <c r="DA5" s="10"/>
      <c r="DB5" s="10"/>
      <c r="DC5" s="9">
        <v>6.2</v>
      </c>
      <c r="DD5" s="9"/>
      <c r="DE5" s="9"/>
      <c r="DF5" s="9">
        <v>20</v>
      </c>
      <c r="DG5" s="9"/>
      <c r="DH5" s="9"/>
      <c r="DI5" s="9"/>
      <c r="DJ5" s="9"/>
      <c r="DK5" s="9"/>
      <c r="DL5" s="9"/>
      <c r="DM5" s="9"/>
      <c r="DN5" s="9">
        <v>5</v>
      </c>
      <c r="DO5" s="9"/>
      <c r="DP5" s="9"/>
      <c r="DQ5" s="9"/>
      <c r="DR5" s="9">
        <v>3.8</v>
      </c>
      <c r="DS5" s="9">
        <v>3.25</v>
      </c>
      <c r="DT5" s="9"/>
      <c r="DU5" s="9"/>
      <c r="DV5" s="9"/>
      <c r="DW5" s="10">
        <v>4.5</v>
      </c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>
        <v>4.9000000000000004</v>
      </c>
      <c r="EL5" s="9"/>
      <c r="EM5" s="9"/>
      <c r="EN5" s="9">
        <v>6.2</v>
      </c>
      <c r="EO5" s="9"/>
      <c r="EP5" s="9"/>
      <c r="EQ5" s="9"/>
      <c r="ER5" s="9"/>
      <c r="ES5" s="9"/>
      <c r="ET5" s="9"/>
      <c r="EU5" s="9">
        <v>12.4</v>
      </c>
      <c r="EV5" s="9">
        <v>3.5</v>
      </c>
      <c r="EW5" s="9"/>
      <c r="EX5" s="9"/>
      <c r="EY5" s="9"/>
      <c r="EZ5" s="9"/>
      <c r="FA5" s="9">
        <v>5</v>
      </c>
      <c r="FB5" s="9"/>
      <c r="FC5" s="9"/>
      <c r="FD5" s="9"/>
      <c r="FE5" s="9">
        <v>4.5</v>
      </c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</row>
    <row r="6" spans="1:568" ht="12.75" x14ac:dyDescent="0.2">
      <c r="A6" s="6" t="str">
        <f>IF(ISNUMBER(SEARCH(",",C6)),C6,MID(C6,SEARCH(" ",C6)+1,256) &amp; ", " &amp; LEFT(C6,SEARCH(" ",C6)-1))</f>
        <v>Pegg, Richard</v>
      </c>
      <c r="B6" s="6">
        <v>5</v>
      </c>
      <c r="C6" s="7" t="s">
        <v>352</v>
      </c>
      <c r="D6" s="8">
        <f>SUM(E6:BEY6)</f>
        <v>171.42</v>
      </c>
      <c r="E6" s="9"/>
      <c r="F6" s="9">
        <v>6.9</v>
      </c>
      <c r="G6" s="9"/>
      <c r="H6" s="9"/>
      <c r="I6" s="10"/>
      <c r="J6" s="10"/>
      <c r="K6" s="10"/>
      <c r="L6" s="10"/>
      <c r="M6" s="10"/>
      <c r="N6" s="9"/>
      <c r="O6" s="9">
        <v>7.5</v>
      </c>
      <c r="P6" s="9"/>
      <c r="Q6" s="9"/>
      <c r="R6" s="9"/>
      <c r="S6" s="9"/>
      <c r="T6" s="9"/>
      <c r="U6" s="9">
        <v>6.2</v>
      </c>
      <c r="V6" s="9"/>
      <c r="W6" s="9"/>
      <c r="X6" s="9"/>
      <c r="Y6" s="9"/>
      <c r="Z6" s="9"/>
      <c r="AA6" s="10"/>
      <c r="AB6" s="10"/>
      <c r="AC6" s="9">
        <v>13.1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>
        <v>6.1</v>
      </c>
      <c r="AV6" s="9"/>
      <c r="AW6" s="9">
        <v>6.2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10"/>
      <c r="BN6" s="9"/>
      <c r="BO6" s="9"/>
      <c r="BP6" s="9"/>
      <c r="BQ6" s="9"/>
      <c r="BR6" s="9"/>
      <c r="BS6" s="9"/>
      <c r="BT6" s="10"/>
      <c r="BU6" s="9"/>
      <c r="BV6" s="9"/>
      <c r="BW6" s="9"/>
      <c r="BX6" s="9"/>
      <c r="BY6" s="9"/>
      <c r="BZ6" s="9"/>
      <c r="CA6" s="9"/>
      <c r="CB6" s="9"/>
      <c r="CC6" s="9">
        <v>29.3</v>
      </c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>
        <v>6.2</v>
      </c>
      <c r="CS6" s="9"/>
      <c r="CT6" s="9"/>
      <c r="CU6" s="9">
        <v>3.1</v>
      </c>
      <c r="CV6" s="9"/>
      <c r="CW6" s="9"/>
      <c r="CX6" s="9"/>
      <c r="CY6" s="10"/>
      <c r="CZ6" s="9"/>
      <c r="DA6" s="9"/>
      <c r="DB6" s="9">
        <v>15.5</v>
      </c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>
        <v>26.2</v>
      </c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10"/>
      <c r="ED6" s="10"/>
      <c r="EE6" s="10"/>
      <c r="EF6" s="10"/>
      <c r="EG6" s="9"/>
      <c r="EH6" s="9"/>
      <c r="EI6" s="9">
        <v>3.72</v>
      </c>
      <c r="EJ6" s="9"/>
      <c r="EK6" s="9"/>
      <c r="EL6" s="9"/>
      <c r="EM6" s="9"/>
      <c r="EN6" s="9"/>
      <c r="EO6" s="9"/>
      <c r="EP6" s="9">
        <v>6.2</v>
      </c>
      <c r="EQ6" s="9"/>
      <c r="ER6" s="9"/>
      <c r="ES6" s="9"/>
      <c r="ET6" s="9"/>
      <c r="EU6" s="9">
        <v>12.4</v>
      </c>
      <c r="EV6" s="9">
        <v>3.5</v>
      </c>
      <c r="EW6" s="9"/>
      <c r="EX6" s="9"/>
      <c r="EY6" s="9">
        <v>13.1</v>
      </c>
      <c r="EZ6" s="9"/>
      <c r="FA6" s="9"/>
      <c r="FB6" s="9"/>
      <c r="FC6" s="9"/>
      <c r="FD6" s="9"/>
      <c r="FE6" s="9"/>
      <c r="FF6" s="9"/>
      <c r="FG6" s="9">
        <v>6.2</v>
      </c>
      <c r="FH6" s="9"/>
      <c r="FI6" s="9"/>
      <c r="FJ6" s="10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10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10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</row>
    <row r="7" spans="1:568" ht="12.75" x14ac:dyDescent="0.2">
      <c r="A7" s="6" t="str">
        <f>IF(ISNUMBER(SEARCH(",",C7)),C7,MID(C7,SEARCH(" ",C7)+1,256) &amp; ", " &amp; LEFT(C7,SEARCH(" ",C7)-1))</f>
        <v>Beech, David</v>
      </c>
      <c r="B7" s="6">
        <v>6</v>
      </c>
      <c r="C7" s="7" t="s">
        <v>221</v>
      </c>
      <c r="D7" s="8">
        <f>SUM(E7:BEY7)</f>
        <v>170.97</v>
      </c>
      <c r="E7" s="9"/>
      <c r="F7" s="9"/>
      <c r="G7" s="9"/>
      <c r="H7" s="9"/>
      <c r="I7" s="9"/>
      <c r="J7" s="9"/>
      <c r="K7" s="9"/>
      <c r="L7" s="9"/>
      <c r="M7" s="9"/>
      <c r="N7" s="9">
        <v>15</v>
      </c>
      <c r="O7" s="9"/>
      <c r="P7" s="9"/>
      <c r="Q7" s="9"/>
      <c r="R7" s="9"/>
      <c r="S7" s="9"/>
      <c r="T7" s="9"/>
      <c r="U7" s="9"/>
      <c r="V7" s="9">
        <v>13.2</v>
      </c>
      <c r="W7" s="9"/>
      <c r="X7" s="9"/>
      <c r="Y7" s="9"/>
      <c r="Z7" s="9"/>
      <c r="AA7" s="9"/>
      <c r="AB7" s="9"/>
      <c r="AC7" s="9"/>
      <c r="AD7" s="9">
        <v>20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13.1</v>
      </c>
      <c r="AU7" s="9"/>
      <c r="AV7" s="9"/>
      <c r="AW7" s="9"/>
      <c r="AX7" s="9"/>
      <c r="AY7" s="9"/>
      <c r="AZ7" s="9">
        <v>13.1</v>
      </c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>
        <v>26.2</v>
      </c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>
        <v>3.1</v>
      </c>
      <c r="CV7" s="9"/>
      <c r="CW7" s="9">
        <v>13.1</v>
      </c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>
        <v>4.47</v>
      </c>
      <c r="DU7" s="9"/>
      <c r="DV7" s="9">
        <v>3.8</v>
      </c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>
        <v>14</v>
      </c>
      <c r="EM7" s="9"/>
      <c r="EN7" s="9"/>
      <c r="EO7" s="9"/>
      <c r="EP7" s="9"/>
      <c r="EQ7" s="9"/>
      <c r="ER7" s="9"/>
      <c r="ES7" s="9"/>
      <c r="ET7" s="9"/>
      <c r="EU7" s="9">
        <v>12.4</v>
      </c>
      <c r="EV7" s="9"/>
      <c r="EW7" s="9"/>
      <c r="EX7" s="9"/>
      <c r="EY7" s="9"/>
      <c r="EZ7" s="9"/>
      <c r="FA7" s="9"/>
      <c r="FB7" s="9"/>
      <c r="FC7" s="9"/>
      <c r="FD7" s="9"/>
      <c r="FE7" s="9">
        <v>4.5</v>
      </c>
      <c r="FF7" s="9"/>
      <c r="FG7" s="9"/>
      <c r="FH7" s="9">
        <v>15</v>
      </c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10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10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10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</row>
    <row r="8" spans="1:568" ht="12.75" x14ac:dyDescent="0.2">
      <c r="A8" s="6" t="str">
        <f>IF(ISNUMBER(SEARCH(",",C8)),C8,MID(C8,SEARCH(" ",C8)+1,256) &amp; ", " &amp; LEFT(C8,SEARCH(" ",C8)-1))</f>
        <v>Middlemas, Paul</v>
      </c>
      <c r="B8" s="6">
        <v>7</v>
      </c>
      <c r="C8" s="7" t="s">
        <v>333</v>
      </c>
      <c r="D8" s="8">
        <f>SUM(E8:BEY8)</f>
        <v>153.29999999999998</v>
      </c>
      <c r="E8" s="9">
        <v>6.3</v>
      </c>
      <c r="F8" s="9">
        <v>6.9</v>
      </c>
      <c r="G8" s="9"/>
      <c r="H8" s="9"/>
      <c r="I8" s="9"/>
      <c r="J8" s="10"/>
      <c r="K8" s="10"/>
      <c r="L8" s="10"/>
      <c r="M8" s="10"/>
      <c r="N8" s="9"/>
      <c r="O8" s="9"/>
      <c r="P8" s="9"/>
      <c r="Q8" s="9"/>
      <c r="R8" s="9">
        <v>9.6999999999999993</v>
      </c>
      <c r="S8" s="9"/>
      <c r="T8" s="9">
        <v>6.2</v>
      </c>
      <c r="U8" s="9"/>
      <c r="V8" s="9"/>
      <c r="W8" s="9"/>
      <c r="X8" s="9"/>
      <c r="Y8" s="9"/>
      <c r="Z8" s="9"/>
      <c r="AA8" s="9"/>
      <c r="AB8" s="10"/>
      <c r="AC8" s="10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>
        <v>13.1</v>
      </c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>
        <v>26.2</v>
      </c>
      <c r="BR8" s="9"/>
      <c r="BS8" s="9"/>
      <c r="BT8" s="9"/>
      <c r="BU8" s="9"/>
      <c r="BV8" s="9"/>
      <c r="BW8" s="9">
        <v>9.6</v>
      </c>
      <c r="BX8" s="10"/>
      <c r="BY8" s="10"/>
      <c r="BZ8" s="10"/>
      <c r="CA8" s="9"/>
      <c r="CB8" s="9"/>
      <c r="CC8" s="9"/>
      <c r="CD8" s="9"/>
      <c r="CE8" s="9"/>
      <c r="CF8" s="9"/>
      <c r="CG8" s="9">
        <v>6.2</v>
      </c>
      <c r="CH8" s="9"/>
      <c r="CI8" s="9">
        <v>5.5</v>
      </c>
      <c r="CJ8" s="9"/>
      <c r="CK8" s="9"/>
      <c r="CL8" s="9"/>
      <c r="CM8" s="9"/>
      <c r="CN8" s="9"/>
      <c r="CO8" s="9"/>
      <c r="CP8" s="10"/>
      <c r="CQ8" s="10"/>
      <c r="CR8" s="9">
        <v>6.2</v>
      </c>
      <c r="CS8" s="9"/>
      <c r="CT8" s="9"/>
      <c r="CU8" s="9">
        <v>3.1</v>
      </c>
      <c r="CV8" s="9"/>
      <c r="CW8" s="9"/>
      <c r="CX8" s="9"/>
      <c r="CY8" s="9"/>
      <c r="CZ8" s="10"/>
      <c r="DA8" s="10"/>
      <c r="DB8" s="10"/>
      <c r="DC8" s="10"/>
      <c r="DD8" s="9"/>
      <c r="DE8" s="9"/>
      <c r="DF8" s="9"/>
      <c r="DG8" s="9"/>
      <c r="DH8" s="9"/>
      <c r="DI8" s="9"/>
      <c r="DJ8" s="9"/>
      <c r="DK8" s="9"/>
      <c r="DL8" s="9"/>
      <c r="DM8" s="9">
        <v>6.5</v>
      </c>
      <c r="DN8" s="9"/>
      <c r="DO8" s="9"/>
      <c r="DP8" s="9"/>
      <c r="DQ8" s="9"/>
      <c r="DR8" s="9"/>
      <c r="DS8" s="9">
        <v>3.25</v>
      </c>
      <c r="DT8" s="9"/>
      <c r="DU8" s="9"/>
      <c r="DV8" s="9"/>
      <c r="DW8" s="10">
        <v>4.5</v>
      </c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>
        <v>4.9000000000000004</v>
      </c>
      <c r="EL8" s="9">
        <v>14</v>
      </c>
      <c r="EM8" s="9"/>
      <c r="EN8" s="9"/>
      <c r="EO8" s="9"/>
      <c r="EP8" s="9"/>
      <c r="EQ8" s="9"/>
      <c r="ER8" s="9"/>
      <c r="ES8" s="9">
        <v>5.25</v>
      </c>
      <c r="ET8" s="9"/>
      <c r="EU8" s="9">
        <v>12.4</v>
      </c>
      <c r="EV8" s="9">
        <v>3.5</v>
      </c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10"/>
      <c r="FY8" s="9"/>
      <c r="FZ8" s="9"/>
      <c r="GA8" s="10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10"/>
      <c r="GR8" s="9"/>
      <c r="GS8" s="9"/>
      <c r="GT8" s="9"/>
      <c r="GU8" s="9"/>
      <c r="GV8" s="9"/>
      <c r="GW8" s="9"/>
      <c r="GX8" s="9"/>
      <c r="GY8" s="9"/>
      <c r="GZ8" s="10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10"/>
      <c r="HW8" s="10"/>
      <c r="HX8" s="9"/>
      <c r="HY8" s="9"/>
      <c r="HZ8" s="9"/>
      <c r="IA8" s="9"/>
      <c r="IB8" s="9"/>
      <c r="IC8" s="9"/>
      <c r="ID8" s="9"/>
      <c r="IE8" s="9"/>
      <c r="IF8" s="10"/>
      <c r="IG8" s="9"/>
      <c r="IH8" s="9"/>
      <c r="II8" s="9"/>
      <c r="IJ8" s="9"/>
      <c r="IK8" s="9"/>
      <c r="IL8" s="9"/>
      <c r="IM8" s="9"/>
      <c r="IN8" s="9"/>
      <c r="IO8" s="9"/>
      <c r="IP8" s="9"/>
      <c r="IQ8" s="10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10"/>
      <c r="JZ8" s="10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10"/>
      <c r="LD8" s="9"/>
      <c r="LE8" s="9"/>
      <c r="LF8" s="9"/>
      <c r="LG8" s="9"/>
      <c r="LH8" s="9"/>
      <c r="LI8" s="9"/>
      <c r="LJ8" s="9"/>
      <c r="LK8" s="9"/>
      <c r="LL8" s="9"/>
      <c r="LM8" s="10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10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10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10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10"/>
      <c r="SG8" s="9"/>
      <c r="SH8" s="9"/>
      <c r="SI8" s="9"/>
      <c r="SJ8" s="10"/>
      <c r="SK8" s="9"/>
      <c r="SL8" s="9"/>
      <c r="SM8" s="10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10"/>
      <c r="TO8" s="9"/>
      <c r="TP8" s="9"/>
      <c r="TQ8" s="10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10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</row>
    <row r="9" spans="1:568" ht="12.75" x14ac:dyDescent="0.2">
      <c r="A9" s="6" t="str">
        <f>IF(ISNUMBER(SEARCH(",",C9)),C9,MID(C9,SEARCH(" ",C9)+1,256) &amp; ", " &amp; LEFT(C9,SEARCH(" ",C9)-1))</f>
        <v>Wong, Kevin</v>
      </c>
      <c r="B9" s="6">
        <v>8</v>
      </c>
      <c r="C9" s="7" t="s">
        <v>284</v>
      </c>
      <c r="D9" s="8">
        <f>SUM(E9:BEY9)</f>
        <v>151.70999999999998</v>
      </c>
      <c r="E9" s="9"/>
      <c r="F9" s="9"/>
      <c r="G9" s="9">
        <v>12.4</v>
      </c>
      <c r="H9" s="9"/>
      <c r="I9" s="9"/>
      <c r="J9" s="9"/>
      <c r="K9" s="9"/>
      <c r="L9" s="9"/>
      <c r="M9" s="9"/>
      <c r="N9" s="9"/>
      <c r="O9" s="9"/>
      <c r="P9" s="9">
        <v>6.2</v>
      </c>
      <c r="Q9" s="9"/>
      <c r="R9" s="9"/>
      <c r="S9" s="9"/>
      <c r="T9" s="9"/>
      <c r="U9" s="9">
        <v>6.2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>
        <v>6.2</v>
      </c>
      <c r="AX9" s="9"/>
      <c r="AY9" s="9"/>
      <c r="AZ9" s="9"/>
      <c r="BA9" s="9"/>
      <c r="BB9" s="9"/>
      <c r="BC9" s="9"/>
      <c r="BD9" s="9"/>
      <c r="BE9" s="9"/>
      <c r="BF9" s="9"/>
      <c r="BG9" s="9"/>
      <c r="BH9" s="12">
        <v>13.1</v>
      </c>
      <c r="BI9" s="12"/>
      <c r="BJ9" s="12"/>
      <c r="BK9" s="9">
        <v>5</v>
      </c>
      <c r="BL9" s="9"/>
      <c r="BM9" s="9"/>
      <c r="BN9" s="9"/>
      <c r="BO9" s="9"/>
      <c r="BP9" s="9"/>
      <c r="BQ9" s="9"/>
      <c r="BR9" s="9">
        <v>5</v>
      </c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>
        <v>5</v>
      </c>
      <c r="CE9" s="9"/>
      <c r="CF9" s="9"/>
      <c r="CG9" s="9">
        <v>6.2</v>
      </c>
      <c r="CH9" s="9"/>
      <c r="CI9" s="9"/>
      <c r="CJ9" s="9"/>
      <c r="CK9" s="9"/>
      <c r="CL9" s="9"/>
      <c r="CM9" s="9"/>
      <c r="CN9" s="9"/>
      <c r="CO9" s="9">
        <v>6.2</v>
      </c>
      <c r="CP9" s="9"/>
      <c r="CQ9" s="9"/>
      <c r="CR9" s="9">
        <v>6.2</v>
      </c>
      <c r="CS9" s="9"/>
      <c r="CT9" s="9"/>
      <c r="CU9" s="9"/>
      <c r="CV9" s="9"/>
      <c r="CW9" s="9">
        <v>13.1</v>
      </c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>
        <v>5</v>
      </c>
      <c r="DO9" s="9">
        <v>13.1</v>
      </c>
      <c r="DP9" s="9"/>
      <c r="DQ9" s="9"/>
      <c r="DR9" s="9"/>
      <c r="DS9" s="9"/>
      <c r="DT9" s="9">
        <v>4.47</v>
      </c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>
        <v>4.34</v>
      </c>
      <c r="EO9" s="9"/>
      <c r="EP9" s="9"/>
      <c r="EQ9" s="9"/>
      <c r="ER9" s="9"/>
      <c r="ES9" s="9"/>
      <c r="ET9" s="9"/>
      <c r="EU9" s="9">
        <v>12.4</v>
      </c>
      <c r="EV9" s="9">
        <v>3.5</v>
      </c>
      <c r="EW9" s="9"/>
      <c r="EX9" s="9"/>
      <c r="EY9" s="9">
        <v>13.1</v>
      </c>
      <c r="EZ9" s="9"/>
      <c r="FA9" s="9"/>
      <c r="FB9" s="9"/>
      <c r="FC9" s="9"/>
      <c r="FD9" s="9"/>
      <c r="FE9" s="9"/>
      <c r="FF9" s="9"/>
      <c r="FG9" s="9"/>
      <c r="FH9" s="9">
        <v>5</v>
      </c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10"/>
      <c r="GR9" s="9"/>
      <c r="GS9" s="9"/>
      <c r="GT9" s="9"/>
      <c r="GU9" s="9"/>
      <c r="GV9" s="9"/>
      <c r="GW9" s="9"/>
      <c r="GX9" s="9"/>
      <c r="GY9" s="9"/>
      <c r="GZ9" s="10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10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10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10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</row>
    <row r="10" spans="1:568" ht="12.75" x14ac:dyDescent="0.2">
      <c r="A10" s="6" t="str">
        <f>IF(ISNUMBER(SEARCH(",",C10)),C10,MID(C10,SEARCH(" ",C10)+1,256) &amp; ", " &amp; LEFT(C10,SEARCH(" ",C10)-1))</f>
        <v>Cook, Al</v>
      </c>
      <c r="B10" s="6">
        <v>9</v>
      </c>
      <c r="C10" s="7" t="s">
        <v>172</v>
      </c>
      <c r="D10" s="8">
        <f>SUM(E10:BEY10)</f>
        <v>148.85000000000002</v>
      </c>
      <c r="E10" s="9"/>
      <c r="F10" s="9"/>
      <c r="G10" s="9">
        <v>12.4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0"/>
      <c r="AL10" s="10"/>
      <c r="AM10" s="10"/>
      <c r="AN10" s="10"/>
      <c r="AO10" s="10"/>
      <c r="AP10" s="10"/>
      <c r="AQ10" s="10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>
        <v>5</v>
      </c>
      <c r="BL10" s="9">
        <v>3.8</v>
      </c>
      <c r="BM10" s="9"/>
      <c r="BN10" s="9"/>
      <c r="BO10" s="9"/>
      <c r="BP10" s="9"/>
      <c r="BQ10" s="9"/>
      <c r="BR10" s="9">
        <v>5</v>
      </c>
      <c r="BS10" s="9"/>
      <c r="BT10" s="9"/>
      <c r="BU10" s="9"/>
      <c r="BV10" s="9">
        <v>3.8</v>
      </c>
      <c r="BW10" s="9"/>
      <c r="BX10" s="9"/>
      <c r="BY10" s="9"/>
      <c r="BZ10" s="9"/>
      <c r="CA10" s="9"/>
      <c r="CB10" s="9"/>
      <c r="CC10" s="9"/>
      <c r="CD10" s="9">
        <v>5</v>
      </c>
      <c r="CE10" s="9"/>
      <c r="CF10" s="9"/>
      <c r="CG10" s="9">
        <v>6.2</v>
      </c>
      <c r="CH10" s="9"/>
      <c r="CI10" s="9">
        <v>5.5</v>
      </c>
      <c r="CJ10" s="9"/>
      <c r="CK10" s="10"/>
      <c r="CL10" s="9"/>
      <c r="CM10" s="9"/>
      <c r="CN10" s="9"/>
      <c r="CO10" s="9"/>
      <c r="CP10" s="9"/>
      <c r="CQ10" s="9"/>
      <c r="CR10" s="9"/>
      <c r="CS10" s="9"/>
      <c r="CT10" s="9"/>
      <c r="CU10" s="9">
        <v>6.2</v>
      </c>
      <c r="CV10" s="9"/>
      <c r="CW10" s="9"/>
      <c r="CX10" s="9"/>
      <c r="CY10" s="9"/>
      <c r="CZ10" s="9"/>
      <c r="DA10" s="9"/>
      <c r="DB10" s="9"/>
      <c r="DC10" s="9"/>
      <c r="DD10" s="9">
        <v>40</v>
      </c>
      <c r="DE10" s="9"/>
      <c r="DF10" s="9"/>
      <c r="DG10" s="9"/>
      <c r="DH10" s="9"/>
      <c r="DI10" s="9"/>
      <c r="DJ10" s="9"/>
      <c r="DK10" s="9"/>
      <c r="DL10" s="9"/>
      <c r="DM10" s="9">
        <v>6.5</v>
      </c>
      <c r="DN10" s="9">
        <v>5</v>
      </c>
      <c r="DO10" s="9"/>
      <c r="DP10" s="9"/>
      <c r="DQ10" s="9"/>
      <c r="DR10" s="9">
        <v>3.8</v>
      </c>
      <c r="DS10" s="9">
        <v>3.25</v>
      </c>
      <c r="DT10" s="9"/>
      <c r="DU10" s="10"/>
      <c r="DV10" s="10"/>
      <c r="DW10" s="10">
        <v>4.5</v>
      </c>
      <c r="DX10" s="10"/>
      <c r="DY10" s="10"/>
      <c r="DZ10" s="10"/>
      <c r="EA10" s="10"/>
      <c r="EB10" s="10"/>
      <c r="EC10" s="9"/>
      <c r="ED10" s="9"/>
      <c r="EE10" s="9"/>
      <c r="EF10" s="9"/>
      <c r="EG10" s="9"/>
      <c r="EH10" s="9"/>
      <c r="EI10" s="9"/>
      <c r="EJ10" s="9"/>
      <c r="EK10" s="9">
        <v>4.9000000000000004</v>
      </c>
      <c r="EL10" s="9"/>
      <c r="EM10" s="9"/>
      <c r="EN10" s="9"/>
      <c r="EO10" s="9"/>
      <c r="EP10" s="9"/>
      <c r="EQ10" s="9"/>
      <c r="ER10" s="9">
        <v>3.8</v>
      </c>
      <c r="ES10" s="9"/>
      <c r="ET10" s="9"/>
      <c r="EU10" s="9">
        <v>12.4</v>
      </c>
      <c r="EV10" s="9">
        <v>3.5</v>
      </c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>
        <v>3.8</v>
      </c>
      <c r="FJ10" s="9">
        <v>4.5</v>
      </c>
      <c r="FK10" s="10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10"/>
      <c r="GR10" s="9"/>
      <c r="GS10" s="9"/>
      <c r="GT10" s="9"/>
      <c r="GU10" s="9"/>
      <c r="GV10" s="9"/>
      <c r="GW10" s="9"/>
      <c r="GX10" s="9"/>
      <c r="GY10" s="9"/>
      <c r="GZ10" s="10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10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10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10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10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10"/>
      <c r="OL10" s="9"/>
      <c r="OM10" s="9"/>
      <c r="ON10" s="9"/>
      <c r="OO10" s="9"/>
      <c r="OP10" s="9"/>
      <c r="OQ10" s="9"/>
      <c r="OR10" s="9"/>
      <c r="OS10" s="9"/>
      <c r="OT10" s="9"/>
      <c r="OU10" s="10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10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10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10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10"/>
      <c r="TR10" s="9"/>
      <c r="TS10" s="9"/>
      <c r="TT10" s="9"/>
      <c r="TU10" s="9"/>
      <c r="TV10" s="9"/>
      <c r="TW10" s="9"/>
      <c r="TX10" s="9"/>
      <c r="TY10" s="10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</row>
    <row r="11" spans="1:568" ht="12.75" x14ac:dyDescent="0.2">
      <c r="A11" s="6" t="str">
        <f>IF(ISNUMBER(SEARCH(",",C11)),C11,MID(C11,SEARCH(" ",C11)+1,256) &amp; ", " &amp; LEFT(C11,SEARCH(" ",C11)-1))</f>
        <v>McAuley, Adam</v>
      </c>
      <c r="B11" s="6">
        <v>10</v>
      </c>
      <c r="C11" s="7" t="s">
        <v>168</v>
      </c>
      <c r="D11" s="8">
        <f>SUM(E11:BEY11)</f>
        <v>148.51999999999998</v>
      </c>
      <c r="E11" s="9"/>
      <c r="F11" s="9">
        <v>6.9</v>
      </c>
      <c r="G11" s="9">
        <v>12.4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>
        <v>6.2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>
        <v>6.2</v>
      </c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>
        <v>13.1</v>
      </c>
      <c r="BI11" s="9"/>
      <c r="BJ11" s="9"/>
      <c r="BK11" s="9">
        <v>5</v>
      </c>
      <c r="BL11" s="9"/>
      <c r="BM11" s="9"/>
      <c r="BN11" s="9"/>
      <c r="BO11" s="9"/>
      <c r="BP11" s="9"/>
      <c r="BQ11" s="9"/>
      <c r="BR11" s="9">
        <v>5</v>
      </c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>
        <v>5</v>
      </c>
      <c r="CE11" s="9"/>
      <c r="CF11" s="9"/>
      <c r="CG11" s="9">
        <v>6.2</v>
      </c>
      <c r="CH11" s="9"/>
      <c r="CI11" s="9"/>
      <c r="CJ11" s="9"/>
      <c r="CK11" s="9"/>
      <c r="CL11" s="9"/>
      <c r="CM11" s="9"/>
      <c r="CN11" s="9"/>
      <c r="CO11" s="9"/>
      <c r="CP11" s="10"/>
      <c r="CQ11" s="10"/>
      <c r="CR11" s="9">
        <v>6.2</v>
      </c>
      <c r="CS11" s="9"/>
      <c r="CT11" s="9"/>
      <c r="CU11" s="9">
        <v>3.1</v>
      </c>
      <c r="CV11" s="9">
        <v>5.0999999999999996</v>
      </c>
      <c r="CW11" s="9"/>
      <c r="CX11" s="9"/>
      <c r="CY11" s="9"/>
      <c r="CZ11" s="9"/>
      <c r="DA11" s="9"/>
      <c r="DB11" s="9"/>
      <c r="DC11" s="9"/>
      <c r="DD11" s="9"/>
      <c r="DE11" s="9"/>
      <c r="DF11" s="9">
        <v>20</v>
      </c>
      <c r="DG11" s="9"/>
      <c r="DH11" s="9"/>
      <c r="DI11" s="9"/>
      <c r="DJ11" s="9"/>
      <c r="DK11" s="9"/>
      <c r="DL11" s="9"/>
      <c r="DM11" s="9"/>
      <c r="DN11" s="9">
        <v>5</v>
      </c>
      <c r="DO11" s="9"/>
      <c r="DP11" s="9"/>
      <c r="DQ11" s="9"/>
      <c r="DR11" s="9"/>
      <c r="DS11" s="9"/>
      <c r="DT11" s="9"/>
      <c r="DU11" s="9"/>
      <c r="DV11" s="9">
        <v>3.8</v>
      </c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>
        <v>3.72</v>
      </c>
      <c r="EJ11" s="9"/>
      <c r="EK11" s="9"/>
      <c r="EL11" s="9">
        <v>14</v>
      </c>
      <c r="EM11" s="9"/>
      <c r="EN11" s="9"/>
      <c r="EO11" s="9"/>
      <c r="EP11" s="9"/>
      <c r="EQ11" s="9"/>
      <c r="ER11" s="9"/>
      <c r="ES11" s="9"/>
      <c r="ET11" s="9"/>
      <c r="EU11" s="9"/>
      <c r="EV11" s="9">
        <v>3.5</v>
      </c>
      <c r="EW11" s="9"/>
      <c r="EX11" s="9"/>
      <c r="EY11" s="9">
        <v>13.1</v>
      </c>
      <c r="EZ11" s="9"/>
      <c r="FA11" s="9"/>
      <c r="FB11" s="9"/>
      <c r="FC11" s="9"/>
      <c r="FD11" s="9"/>
      <c r="FE11" s="9"/>
      <c r="FF11" s="9"/>
      <c r="FG11" s="9"/>
      <c r="FH11" s="9">
        <v>5</v>
      </c>
      <c r="FI11" s="9"/>
      <c r="FJ11" s="9"/>
      <c r="FK11" s="9"/>
      <c r="FL11" s="9"/>
      <c r="FM11" s="9"/>
      <c r="FN11" s="9"/>
      <c r="FO11" s="9"/>
      <c r="FP11" s="10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10"/>
      <c r="GK11" s="9"/>
      <c r="GL11" s="9"/>
      <c r="GM11" s="9"/>
      <c r="GN11" s="9"/>
      <c r="GO11" s="9"/>
      <c r="GP11" s="9"/>
      <c r="GQ11" s="10"/>
      <c r="GR11" s="9"/>
      <c r="GS11" s="9"/>
      <c r="GT11" s="9"/>
      <c r="GU11" s="9"/>
      <c r="GV11" s="9"/>
      <c r="GW11" s="9"/>
      <c r="GX11" s="9"/>
      <c r="GY11" s="9"/>
      <c r="GZ11" s="10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10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10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10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10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10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10"/>
      <c r="NB11" s="9"/>
      <c r="NC11" s="9"/>
      <c r="ND11" s="9"/>
      <c r="NE11" s="9"/>
      <c r="NF11" s="9"/>
      <c r="NG11" s="9"/>
      <c r="NH11" s="9"/>
      <c r="NI11" s="9"/>
      <c r="NJ11" s="10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10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10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10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10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10"/>
      <c r="RC11" s="9"/>
      <c r="RD11" s="9"/>
      <c r="RE11" s="10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10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10"/>
      <c r="TR11" s="9"/>
      <c r="TS11" s="9"/>
      <c r="TT11" s="9"/>
      <c r="TU11" s="9"/>
      <c r="TV11" s="9"/>
      <c r="TW11" s="9"/>
      <c r="TX11" s="9"/>
      <c r="TY11" s="10"/>
      <c r="TZ11" s="9"/>
      <c r="UA11" s="9"/>
      <c r="UB11" s="9"/>
      <c r="UC11" s="9"/>
      <c r="UD11" s="9"/>
      <c r="UE11" s="9"/>
      <c r="UF11" s="9"/>
      <c r="UG11" s="10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</row>
    <row r="12" spans="1:568" ht="12.75" x14ac:dyDescent="0.2">
      <c r="A12" s="6" t="str">
        <f>IF(ISNUMBER(SEARCH(",",C12)),C12,MID(C12,SEARCH(" ",C12)+1,256) &amp; ", " &amp; LEFT(C12,SEARCH(" ",C12)-1))</f>
        <v>Booker, Nicholas</v>
      </c>
      <c r="B12" s="6">
        <v>11</v>
      </c>
      <c r="C12" s="7" t="s">
        <v>324</v>
      </c>
      <c r="D12" s="8">
        <f>SUM(E12:BEY12)</f>
        <v>140.61000000000001</v>
      </c>
      <c r="E12" s="9"/>
      <c r="F12" s="9">
        <v>6.9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  <c r="AL12" s="10"/>
      <c r="AM12" s="10"/>
      <c r="AN12" s="10"/>
      <c r="AO12" s="10"/>
      <c r="AP12" s="10"/>
      <c r="AQ12" s="10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>
        <v>6.2</v>
      </c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>
        <v>5</v>
      </c>
      <c r="DM12" s="9"/>
      <c r="DN12" s="9"/>
      <c r="DO12" s="9">
        <v>13.1</v>
      </c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>
        <v>96.31</v>
      </c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>
        <v>13.1</v>
      </c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10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10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10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</row>
    <row r="13" spans="1:568" ht="12.75" x14ac:dyDescent="0.2">
      <c r="A13" s="6" t="str">
        <f>IF(ISNUMBER(SEARCH(",",C13)),C13,MID(C13,SEARCH(" ",C13)+1,256) &amp; ", " &amp; LEFT(C13,SEARCH(" ",C13)-1))</f>
        <v>Blake, Steve</v>
      </c>
      <c r="B13" s="6">
        <v>12</v>
      </c>
      <c r="C13" s="7" t="s">
        <v>389</v>
      </c>
      <c r="D13" s="8">
        <f>SUM(E13:BEY13)</f>
        <v>140.18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>
        <v>6.2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6.2</v>
      </c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>
        <v>13.1</v>
      </c>
      <c r="BI13" s="9"/>
      <c r="BJ13" s="9"/>
      <c r="BK13" s="9">
        <v>5</v>
      </c>
      <c r="BL13" s="9">
        <v>3.8</v>
      </c>
      <c r="BM13" s="9"/>
      <c r="BN13" s="9"/>
      <c r="BO13" s="9"/>
      <c r="BP13" s="9"/>
      <c r="BQ13" s="9"/>
      <c r="BR13" s="9">
        <v>5</v>
      </c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>
        <v>5</v>
      </c>
      <c r="CE13" s="9"/>
      <c r="CF13" s="9"/>
      <c r="CG13" s="9"/>
      <c r="CH13" s="9"/>
      <c r="CI13" s="9"/>
      <c r="CJ13" s="9"/>
      <c r="CK13" s="9"/>
      <c r="CL13" s="9"/>
      <c r="CM13" s="9"/>
      <c r="CN13" s="9">
        <v>6.2</v>
      </c>
      <c r="CO13" s="9">
        <v>6.2</v>
      </c>
      <c r="CP13" s="9"/>
      <c r="CQ13" s="9"/>
      <c r="CR13" s="9">
        <v>6.2</v>
      </c>
      <c r="CS13" s="9"/>
      <c r="CT13" s="9"/>
      <c r="CU13" s="9">
        <v>3.1</v>
      </c>
      <c r="CV13" s="9"/>
      <c r="CW13" s="9"/>
      <c r="CX13" s="9"/>
      <c r="CY13" s="9"/>
      <c r="CZ13" s="9"/>
      <c r="DA13" s="9"/>
      <c r="DB13" s="9"/>
      <c r="DC13" s="9">
        <v>6.2</v>
      </c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>
        <v>5</v>
      </c>
      <c r="DO13" s="9">
        <v>13.1</v>
      </c>
      <c r="DP13" s="9"/>
      <c r="DQ13" s="9"/>
      <c r="DR13" s="9">
        <v>3.8</v>
      </c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>
        <v>6.83</v>
      </c>
      <c r="EO13" s="9"/>
      <c r="EP13" s="9"/>
      <c r="EQ13" s="9"/>
      <c r="ER13" s="9"/>
      <c r="ES13" s="9">
        <v>5.25</v>
      </c>
      <c r="ET13" s="9"/>
      <c r="EU13" s="9">
        <v>12.4</v>
      </c>
      <c r="EV13" s="9">
        <v>3.5</v>
      </c>
      <c r="EW13" s="9"/>
      <c r="EX13" s="9"/>
      <c r="EY13" s="9">
        <v>13.1</v>
      </c>
      <c r="EZ13" s="9"/>
      <c r="FA13" s="9"/>
      <c r="FB13" s="9"/>
      <c r="FC13" s="9"/>
      <c r="FD13" s="9"/>
      <c r="FE13" s="9"/>
      <c r="FF13" s="9"/>
      <c r="FG13" s="9"/>
      <c r="FH13" s="9">
        <v>5</v>
      </c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</row>
    <row r="14" spans="1:568" ht="12.75" x14ac:dyDescent="0.2">
      <c r="A14" s="6" t="str">
        <f>IF(ISNUMBER(SEARCH(",",C14)),C14,MID(C14,SEARCH(" ",C14)+1,256) &amp; ", " &amp; LEFT(C14,SEARCH(" ",C14)-1))</f>
        <v>Broadhead, Matt</v>
      </c>
      <c r="B14" s="6">
        <v>13</v>
      </c>
      <c r="C14" s="7" t="s">
        <v>306</v>
      </c>
      <c r="D14" s="8">
        <f>SUM(E14:BEY14)</f>
        <v>135.54999999999998</v>
      </c>
      <c r="E14" s="9"/>
      <c r="F14" s="9"/>
      <c r="G14" s="9">
        <v>12.4</v>
      </c>
      <c r="H14" s="9"/>
      <c r="I14" s="9"/>
      <c r="J14" s="9"/>
      <c r="K14" s="9"/>
      <c r="L14" s="9"/>
      <c r="M14" s="9"/>
      <c r="N14" s="9"/>
      <c r="O14" s="9"/>
      <c r="P14" s="9">
        <v>6.2</v>
      </c>
      <c r="Q14" s="9"/>
      <c r="R14" s="9"/>
      <c r="S14" s="9"/>
      <c r="T14" s="9">
        <v>6.2</v>
      </c>
      <c r="U14" s="9"/>
      <c r="V14" s="9"/>
      <c r="W14" s="9"/>
      <c r="X14" s="9"/>
      <c r="Y14" s="9"/>
      <c r="Z14" s="9">
        <v>6.75</v>
      </c>
      <c r="AA14" s="9"/>
      <c r="AB14" s="9"/>
      <c r="AC14" s="10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>
        <v>9</v>
      </c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10"/>
      <c r="BB14" s="9"/>
      <c r="BC14" s="9"/>
      <c r="BD14" s="9"/>
      <c r="BE14" s="9"/>
      <c r="BF14" s="9"/>
      <c r="BG14" s="9"/>
      <c r="BH14" s="12">
        <v>13.1</v>
      </c>
      <c r="BI14" s="12"/>
      <c r="BJ14" s="12"/>
      <c r="BK14" s="12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>
        <v>6.2</v>
      </c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>
        <v>20</v>
      </c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>
        <v>3.25</v>
      </c>
      <c r="DT14" s="9"/>
      <c r="DU14" s="9"/>
      <c r="DV14" s="9"/>
      <c r="DW14" s="9"/>
      <c r="DX14" s="9"/>
      <c r="DY14" s="9"/>
      <c r="DZ14" s="9"/>
      <c r="EA14" s="9"/>
      <c r="EB14" s="9"/>
      <c r="EC14" s="9">
        <v>25.6</v>
      </c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>
        <v>5.25</v>
      </c>
      <c r="ET14" s="9"/>
      <c r="EU14" s="9">
        <v>12.4</v>
      </c>
      <c r="EV14" s="9"/>
      <c r="EW14" s="9"/>
      <c r="EX14" s="9"/>
      <c r="EY14" s="9"/>
      <c r="EZ14" s="9">
        <v>4.2</v>
      </c>
      <c r="FA14" s="9"/>
      <c r="FB14" s="9"/>
      <c r="FC14" s="9"/>
      <c r="FD14" s="9"/>
      <c r="FE14" s="9"/>
      <c r="FF14" s="9"/>
      <c r="FG14" s="9"/>
      <c r="FH14" s="9">
        <v>5</v>
      </c>
      <c r="FI14" s="9"/>
      <c r="FJ14" s="9"/>
      <c r="FK14" s="9"/>
      <c r="FL14" s="9"/>
      <c r="FM14" s="10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10"/>
      <c r="GB14" s="9"/>
      <c r="GC14" s="9"/>
      <c r="GD14" s="9"/>
      <c r="GE14" s="9"/>
      <c r="GF14" s="10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10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10"/>
      <c r="HO14" s="9"/>
      <c r="HP14" s="9"/>
      <c r="HQ14" s="9"/>
      <c r="HR14" s="9"/>
      <c r="HS14" s="9"/>
      <c r="HT14" s="9"/>
      <c r="HU14" s="9"/>
      <c r="HV14" s="9"/>
      <c r="HW14" s="9"/>
      <c r="HX14" s="10"/>
      <c r="HY14" s="9"/>
      <c r="HZ14" s="9"/>
      <c r="IA14" s="9"/>
      <c r="IB14" s="9"/>
      <c r="IC14" s="9"/>
      <c r="ID14" s="9"/>
      <c r="IE14" s="10"/>
      <c r="IF14" s="9"/>
      <c r="IG14" s="9"/>
      <c r="IH14" s="9"/>
      <c r="II14" s="9"/>
      <c r="IJ14" s="9"/>
      <c r="IK14" s="9"/>
      <c r="IL14" s="9"/>
      <c r="IM14" s="10"/>
      <c r="IN14" s="9"/>
      <c r="IO14" s="9"/>
      <c r="IP14" s="9"/>
      <c r="IQ14" s="9"/>
      <c r="IR14" s="9"/>
      <c r="IS14" s="10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10"/>
      <c r="JP14" s="9"/>
      <c r="JQ14" s="9"/>
      <c r="JR14" s="9"/>
      <c r="JS14" s="9"/>
      <c r="JT14" s="9"/>
      <c r="JU14" s="9"/>
      <c r="JV14" s="9"/>
      <c r="JW14" s="9"/>
      <c r="JX14" s="9"/>
      <c r="JY14" s="10"/>
      <c r="JZ14" s="10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10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10"/>
      <c r="LD14" s="9"/>
      <c r="LE14" s="9"/>
      <c r="LF14" s="9"/>
      <c r="LG14" s="9"/>
      <c r="LH14" s="9"/>
      <c r="LI14" s="9"/>
      <c r="LJ14" s="9"/>
      <c r="LK14" s="9"/>
      <c r="LL14" s="10"/>
      <c r="LM14" s="10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10"/>
      <c r="MT14" s="9"/>
      <c r="MU14" s="9"/>
      <c r="MV14" s="10"/>
      <c r="MW14" s="9"/>
      <c r="MX14" s="9"/>
      <c r="MY14" s="9"/>
      <c r="MZ14" s="9"/>
      <c r="NA14" s="9"/>
      <c r="NB14" s="9"/>
      <c r="NC14" s="9"/>
      <c r="ND14" s="10"/>
      <c r="NE14" s="10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10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10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10"/>
      <c r="QI14" s="9"/>
      <c r="QJ14" s="9"/>
      <c r="QK14" s="10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10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10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10"/>
      <c r="US14" s="9"/>
      <c r="UT14" s="9"/>
      <c r="UU14" s="9"/>
      <c r="UV14" s="9"/>
    </row>
    <row r="15" spans="1:568" ht="12.75" x14ac:dyDescent="0.2">
      <c r="A15" s="6" t="str">
        <f>IF(ISNUMBER(SEARCH(",",C15)),C15,MID(C15,SEARCH(" ",C15)+1,256) &amp; ", " &amp; LEFT(C15,SEARCH(" ",C15)-1))</f>
        <v>Gleadhall, Simon</v>
      </c>
      <c r="B15" s="6">
        <v>14</v>
      </c>
      <c r="C15" s="7" t="s">
        <v>382</v>
      </c>
      <c r="D15" s="8">
        <f>SUM(E15:BEY15)</f>
        <v>130.95000000000002</v>
      </c>
      <c r="E15" s="9"/>
      <c r="F15" s="9"/>
      <c r="G15" s="9">
        <v>12.4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5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v>9</v>
      </c>
      <c r="AP15" s="9"/>
      <c r="AQ15" s="9"/>
      <c r="AR15" s="9"/>
      <c r="AS15" s="9"/>
      <c r="AT15" s="9"/>
      <c r="AU15" s="9"/>
      <c r="AV15" s="9"/>
      <c r="AW15" s="9">
        <v>6.2</v>
      </c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>
        <v>5</v>
      </c>
      <c r="BL15" s="9"/>
      <c r="BM15" s="9"/>
      <c r="BN15" s="9"/>
      <c r="BO15" s="9"/>
      <c r="BP15" s="9"/>
      <c r="BQ15" s="9"/>
      <c r="BR15" s="9">
        <v>5</v>
      </c>
      <c r="BS15" s="9"/>
      <c r="BT15" s="10"/>
      <c r="BU15" s="9"/>
      <c r="BV15" s="9"/>
      <c r="BW15" s="9"/>
      <c r="BX15" s="9"/>
      <c r="BY15" s="9"/>
      <c r="BZ15" s="9"/>
      <c r="CA15" s="9"/>
      <c r="CB15" s="9"/>
      <c r="CC15" s="9"/>
      <c r="CD15" s="9">
        <v>5</v>
      </c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10"/>
      <c r="CQ15" s="10"/>
      <c r="CR15" s="9">
        <v>6.2</v>
      </c>
      <c r="CS15" s="9"/>
      <c r="CT15" s="9"/>
      <c r="CU15" s="9">
        <v>3.1</v>
      </c>
      <c r="CV15" s="9"/>
      <c r="CW15" s="9"/>
      <c r="CX15" s="9"/>
      <c r="CY15" s="9"/>
      <c r="CZ15" s="9">
        <v>6.2</v>
      </c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>
        <v>5</v>
      </c>
      <c r="DO15" s="9"/>
      <c r="DP15" s="9"/>
      <c r="DQ15" s="9"/>
      <c r="DR15" s="9"/>
      <c r="DS15" s="9"/>
      <c r="DT15" s="9"/>
      <c r="DU15" s="9"/>
      <c r="DV15" s="9">
        <v>3.8</v>
      </c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>
        <v>5</v>
      </c>
      <c r="EI15" s="9"/>
      <c r="EJ15" s="9"/>
      <c r="EK15" s="9"/>
      <c r="EL15" s="9">
        <v>14</v>
      </c>
      <c r="EM15" s="9"/>
      <c r="EN15" s="9"/>
      <c r="EO15" s="9"/>
      <c r="EP15" s="9"/>
      <c r="EQ15" s="9"/>
      <c r="ER15" s="9"/>
      <c r="ES15" s="9">
        <v>5.25</v>
      </c>
      <c r="ET15" s="9"/>
      <c r="EU15" s="9">
        <v>12.4</v>
      </c>
      <c r="EV15" s="9">
        <v>3.5</v>
      </c>
      <c r="EW15" s="9"/>
      <c r="EX15" s="9"/>
      <c r="EY15" s="9"/>
      <c r="EZ15" s="9"/>
      <c r="FA15" s="9">
        <v>5</v>
      </c>
      <c r="FB15" s="9"/>
      <c r="FC15" s="9"/>
      <c r="FD15" s="9"/>
      <c r="FE15" s="9"/>
      <c r="FF15" s="9">
        <v>5.0999999999999996</v>
      </c>
      <c r="FG15" s="9"/>
      <c r="FH15" s="9">
        <v>5</v>
      </c>
      <c r="FI15" s="9">
        <v>3.8</v>
      </c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10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10"/>
      <c r="HX15" s="9"/>
      <c r="HY15" s="9"/>
      <c r="HZ15" s="9"/>
      <c r="IA15" s="9"/>
      <c r="IB15" s="9"/>
      <c r="IC15" s="9"/>
      <c r="ID15" s="9"/>
      <c r="IE15" s="9"/>
      <c r="IF15" s="10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10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10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10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10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10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10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10"/>
      <c r="RN15" s="9"/>
      <c r="RO15" s="9"/>
      <c r="RP15" s="9"/>
      <c r="RQ15" s="9"/>
      <c r="RR15" s="9"/>
      <c r="RS15" s="10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10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10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10"/>
      <c r="TL15" s="9"/>
      <c r="TM15" s="9"/>
      <c r="TN15" s="9"/>
      <c r="TO15" s="9"/>
      <c r="TP15" s="9"/>
      <c r="TQ15" s="10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10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</row>
    <row r="16" spans="1:568" ht="12.75" x14ac:dyDescent="0.2">
      <c r="A16" s="6" t="str">
        <f>IF(ISNUMBER(SEARCH(",",C16)),C16,MID(C16,SEARCH(" ",C16)+1,256) &amp; ", " &amp; LEFT(C16,SEARCH(" ",C16)-1))</f>
        <v>Jenkins, Brian</v>
      </c>
      <c r="B16" s="6">
        <v>15</v>
      </c>
      <c r="C16" s="7" t="s">
        <v>198</v>
      </c>
      <c r="D16" s="8">
        <f>SUM(E16:BEY16)</f>
        <v>129.22999999999999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>
        <v>6.2</v>
      </c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>
        <v>13.1</v>
      </c>
      <c r="BI16" s="9"/>
      <c r="BJ16" s="9"/>
      <c r="BK16" s="9">
        <v>5</v>
      </c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>
        <v>5</v>
      </c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>
        <v>6.2</v>
      </c>
      <c r="CS16" s="9"/>
      <c r="CT16" s="9"/>
      <c r="CU16" s="9">
        <v>3.1</v>
      </c>
      <c r="CV16" s="9"/>
      <c r="CW16" s="9">
        <v>13.1</v>
      </c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>
        <v>5</v>
      </c>
      <c r="DO16" s="9">
        <v>13.1</v>
      </c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>
        <v>3.72</v>
      </c>
      <c r="EJ16" s="9"/>
      <c r="EK16" s="9"/>
      <c r="EL16" s="9"/>
      <c r="EM16" s="9"/>
      <c r="EN16" s="9">
        <v>26.71</v>
      </c>
      <c r="EO16" s="9"/>
      <c r="EP16" s="9"/>
      <c r="EQ16" s="9"/>
      <c r="ER16" s="9"/>
      <c r="ES16" s="9"/>
      <c r="ET16" s="9"/>
      <c r="EU16" s="9">
        <v>12.4</v>
      </c>
      <c r="EV16" s="9">
        <v>3.5</v>
      </c>
      <c r="EW16" s="9"/>
      <c r="EX16" s="9"/>
      <c r="EY16" s="9">
        <v>13.1</v>
      </c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10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10"/>
      <c r="HL16" s="9"/>
      <c r="HM16" s="9"/>
      <c r="HN16" s="9"/>
      <c r="HO16" s="9"/>
      <c r="HP16" s="9"/>
      <c r="HQ16" s="9"/>
      <c r="HR16" s="9"/>
      <c r="HS16" s="9"/>
      <c r="HT16" s="9"/>
      <c r="HU16" s="10"/>
      <c r="HV16" s="9"/>
      <c r="HW16" s="9"/>
      <c r="HX16" s="9"/>
      <c r="HY16" s="9"/>
      <c r="HZ16" s="9"/>
      <c r="IA16" s="9"/>
      <c r="IB16" s="9"/>
      <c r="IC16" s="9"/>
      <c r="ID16" s="10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10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10"/>
      <c r="JV16" s="9"/>
      <c r="JW16" s="9"/>
      <c r="JX16" s="9"/>
      <c r="JY16" s="9"/>
      <c r="JZ16" s="9"/>
      <c r="KA16" s="9"/>
      <c r="KB16" s="9"/>
      <c r="KC16" s="9"/>
      <c r="KD16" s="9"/>
      <c r="KE16" s="10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10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10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10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10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</row>
    <row r="17" spans="1:568" ht="12.75" x14ac:dyDescent="0.2">
      <c r="A17" s="6" t="str">
        <f>IF(ISNUMBER(SEARCH(",",C17)),C17,MID(C17,SEARCH(" ",C17)+1,256) &amp; ", " &amp; LEFT(C17,SEARCH(" ",C17)-1))</f>
        <v>Wood, Louis</v>
      </c>
      <c r="B17" s="6">
        <v>16</v>
      </c>
      <c r="C17" s="7" t="s">
        <v>289</v>
      </c>
      <c r="D17" s="8">
        <f>SUM(E17:BEY17)</f>
        <v>125.50999999999998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9.6999999999999993</v>
      </c>
      <c r="S17" s="9"/>
      <c r="T17" s="9"/>
      <c r="U17" s="9"/>
      <c r="V17" s="10"/>
      <c r="W17" s="9"/>
      <c r="X17" s="9">
        <v>18.600000000000001</v>
      </c>
      <c r="Y17" s="9"/>
      <c r="Z17" s="9"/>
      <c r="AA17" s="9"/>
      <c r="AB17" s="9"/>
      <c r="AC17" s="10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>
        <v>13.1</v>
      </c>
      <c r="AQ17" s="9"/>
      <c r="AR17" s="9"/>
      <c r="AS17" s="9"/>
      <c r="AT17" s="9"/>
      <c r="AU17" s="9"/>
      <c r="AV17" s="11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>
        <v>26.2</v>
      </c>
      <c r="BR17" s="9"/>
      <c r="BS17" s="9"/>
      <c r="BT17" s="9"/>
      <c r="BU17" s="9"/>
      <c r="BV17" s="9"/>
      <c r="BW17" s="9">
        <v>9.6</v>
      </c>
      <c r="BX17" s="9"/>
      <c r="BY17" s="9"/>
      <c r="BZ17" s="9"/>
      <c r="CA17" s="9"/>
      <c r="CB17" s="9"/>
      <c r="CC17" s="9"/>
      <c r="CD17" s="9"/>
      <c r="CE17" s="9"/>
      <c r="CF17" s="9"/>
      <c r="CG17" s="9">
        <v>3.1</v>
      </c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>
        <v>3.1</v>
      </c>
      <c r="CV17" s="9"/>
      <c r="CW17" s="9"/>
      <c r="CX17" s="9"/>
      <c r="CY17" s="9"/>
      <c r="CZ17" s="10"/>
      <c r="DA17" s="10"/>
      <c r="DB17" s="10"/>
      <c r="DC17" s="10"/>
      <c r="DD17" s="9"/>
      <c r="DE17" s="9"/>
      <c r="DF17" s="9"/>
      <c r="DG17" s="9"/>
      <c r="DH17" s="9"/>
      <c r="DI17" s="9"/>
      <c r="DJ17" s="9"/>
      <c r="DK17" s="9"/>
      <c r="DL17" s="9"/>
      <c r="DM17" s="9">
        <v>6.5</v>
      </c>
      <c r="DN17" s="9"/>
      <c r="DO17" s="9"/>
      <c r="DP17" s="9"/>
      <c r="DQ17" s="9"/>
      <c r="DR17" s="9"/>
      <c r="DS17" s="9"/>
      <c r="DT17" s="9">
        <v>4.47</v>
      </c>
      <c r="DU17" s="9"/>
      <c r="DV17" s="9"/>
      <c r="DW17" s="10">
        <v>4.5</v>
      </c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>
        <v>4.9000000000000004</v>
      </c>
      <c r="EL17" s="9"/>
      <c r="EM17" s="9"/>
      <c r="EN17" s="9">
        <v>21.74</v>
      </c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10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10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10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10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10"/>
      <c r="TZ17" s="9"/>
      <c r="UA17" s="10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</row>
    <row r="18" spans="1:568" ht="12.75" x14ac:dyDescent="0.2">
      <c r="A18" s="6" t="str">
        <f>IF(ISNUMBER(SEARCH(",",C18)),C18,MID(C18,SEARCH(" ",C18)+1,256) &amp; ", " &amp; LEFT(C18,SEARCH(" ",C18)-1))</f>
        <v>Hewitt, David</v>
      </c>
      <c r="B18" s="6">
        <v>17</v>
      </c>
      <c r="C18" s="7" t="s">
        <v>224</v>
      </c>
      <c r="D18" s="8">
        <f>SUM(E18:BEY18)</f>
        <v>122.09999999999998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13.2</v>
      </c>
      <c r="X18" s="9"/>
      <c r="Y18" s="9"/>
      <c r="Z18" s="9"/>
      <c r="AA18" s="9"/>
      <c r="AB18" s="9"/>
      <c r="AC18" s="9"/>
      <c r="AD18" s="9">
        <v>13.1</v>
      </c>
      <c r="AE18" s="9"/>
      <c r="AF18" s="9"/>
      <c r="AG18" s="9"/>
      <c r="AH18" s="9"/>
      <c r="AI18" s="9"/>
      <c r="AJ18" s="9"/>
      <c r="AK18" s="9"/>
      <c r="AL18" s="9"/>
      <c r="AM18" s="9"/>
      <c r="AN18" s="9">
        <v>13.1</v>
      </c>
      <c r="AO18" s="9"/>
      <c r="AP18" s="9"/>
      <c r="AQ18" s="9"/>
      <c r="AR18" s="9"/>
      <c r="AS18" s="9"/>
      <c r="AT18" s="9"/>
      <c r="AU18" s="9"/>
      <c r="AV18" s="9"/>
      <c r="AW18" s="9">
        <v>6.2</v>
      </c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>
        <v>13.1</v>
      </c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10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>
        <v>4.5</v>
      </c>
      <c r="CK18" s="9"/>
      <c r="CL18" s="9"/>
      <c r="CM18" s="9"/>
      <c r="CN18" s="9"/>
      <c r="CO18" s="9"/>
      <c r="CP18" s="9"/>
      <c r="CQ18" s="9"/>
      <c r="CR18" s="9"/>
      <c r="CS18" s="9">
        <v>13.1</v>
      </c>
      <c r="CT18" s="9"/>
      <c r="CU18" s="9"/>
      <c r="CV18" s="9">
        <v>5.0999999999999996</v>
      </c>
      <c r="CW18" s="9"/>
      <c r="CX18" s="9">
        <v>10</v>
      </c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>
        <v>4.5</v>
      </c>
      <c r="EA18" s="9"/>
      <c r="EB18" s="9"/>
      <c r="EC18" s="9"/>
      <c r="ED18" s="9"/>
      <c r="EE18" s="9">
        <v>13.1</v>
      </c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>
        <v>13.1</v>
      </c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10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</row>
    <row r="19" spans="1:568" ht="12.75" x14ac:dyDescent="0.2">
      <c r="A19" s="6" t="str">
        <f>IF(ISNUMBER(SEARCH(",",C19)),C19,MID(C19,SEARCH(" ",C19)+1,256) &amp; ", " &amp; LEFT(C19,SEARCH(" ",C19)-1))</f>
        <v>Ryan, Des</v>
      </c>
      <c r="B19" s="6">
        <v>18</v>
      </c>
      <c r="C19" s="7" t="s">
        <v>230</v>
      </c>
      <c r="D19" s="8">
        <f>SUM(E19:BEY19)</f>
        <v>121.6</v>
      </c>
      <c r="E19" s="9"/>
      <c r="F19" s="9">
        <v>6.9</v>
      </c>
      <c r="G19" s="9">
        <v>12.4</v>
      </c>
      <c r="H19" s="9"/>
      <c r="I19" s="9"/>
      <c r="J19" s="9"/>
      <c r="K19" s="9"/>
      <c r="L19" s="9"/>
      <c r="M19" s="9"/>
      <c r="N19" s="9"/>
      <c r="O19" s="9">
        <v>7.5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5</v>
      </c>
      <c r="AC19" s="9"/>
      <c r="AD19" s="9"/>
      <c r="AE19" s="9">
        <v>13.1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>
        <v>13.1</v>
      </c>
      <c r="AQ19" s="9"/>
      <c r="AR19" s="9"/>
      <c r="AS19" s="9"/>
      <c r="AT19" s="9"/>
      <c r="AU19" s="9"/>
      <c r="AV19" s="9"/>
      <c r="AW19" s="9">
        <v>6.2</v>
      </c>
      <c r="AX19" s="9"/>
      <c r="AY19" s="9"/>
      <c r="AZ19" s="9"/>
      <c r="BA19" s="9"/>
      <c r="BB19" s="9"/>
      <c r="BC19" s="9">
        <v>13.1</v>
      </c>
      <c r="BD19" s="9"/>
      <c r="BE19" s="9"/>
      <c r="BF19" s="9"/>
      <c r="BG19" s="9"/>
      <c r="BH19" s="9">
        <v>13.1</v>
      </c>
      <c r="BI19" s="9"/>
      <c r="BJ19" s="9"/>
      <c r="BK19" s="9">
        <v>5</v>
      </c>
      <c r="BL19" s="9"/>
      <c r="BM19" s="9"/>
      <c r="BN19" s="9"/>
      <c r="BO19" s="9"/>
      <c r="BP19" s="9"/>
      <c r="BQ19" s="9"/>
      <c r="BR19" s="9">
        <v>5</v>
      </c>
      <c r="BS19" s="9"/>
      <c r="BT19" s="10"/>
      <c r="BU19" s="9"/>
      <c r="BV19" s="9"/>
      <c r="BW19" s="9"/>
      <c r="BX19" s="9"/>
      <c r="BY19" s="9"/>
      <c r="BZ19" s="9"/>
      <c r="CA19" s="9"/>
      <c r="CB19" s="9"/>
      <c r="CC19" s="9"/>
      <c r="CD19" s="9">
        <v>5</v>
      </c>
      <c r="CE19" s="9"/>
      <c r="CF19" s="9"/>
      <c r="CG19" s="9"/>
      <c r="CH19" s="9"/>
      <c r="CI19" s="9"/>
      <c r="CJ19" s="9"/>
      <c r="CK19" s="10"/>
      <c r="CL19" s="9"/>
      <c r="CM19" s="9"/>
      <c r="CN19" s="9"/>
      <c r="CO19" s="9"/>
      <c r="CP19" s="10"/>
      <c r="CQ19" s="10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>
        <v>5</v>
      </c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>
        <v>6.2</v>
      </c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>
        <v>5</v>
      </c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10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10"/>
      <c r="HW19" s="9"/>
      <c r="HX19" s="9"/>
      <c r="HY19" s="9"/>
      <c r="HZ19" s="9"/>
      <c r="IA19" s="9"/>
      <c r="IB19" s="9"/>
      <c r="IC19" s="9"/>
      <c r="ID19" s="9"/>
      <c r="IE19" s="9"/>
      <c r="IF19" s="10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10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10"/>
      <c r="JY19" s="9"/>
      <c r="JZ19" s="10"/>
      <c r="KA19" s="9"/>
      <c r="KB19" s="9"/>
      <c r="KC19" s="9"/>
      <c r="KD19" s="9"/>
      <c r="KE19" s="9"/>
      <c r="KF19" s="9"/>
      <c r="KG19" s="9"/>
      <c r="KH19" s="9"/>
      <c r="KI19" s="10"/>
      <c r="KJ19" s="9"/>
      <c r="KK19" s="9"/>
      <c r="KL19" s="9"/>
      <c r="KM19" s="10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10"/>
      <c r="LF19" s="9"/>
      <c r="LG19" s="9"/>
      <c r="LH19" s="9"/>
      <c r="LI19" s="9"/>
      <c r="LJ19" s="9"/>
      <c r="LK19" s="9"/>
      <c r="LL19" s="9"/>
      <c r="LM19" s="10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10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10"/>
      <c r="NK19" s="9"/>
      <c r="NL19" s="9"/>
      <c r="NM19" s="9"/>
      <c r="NN19" s="9"/>
      <c r="NO19" s="10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10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10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10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10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</row>
    <row r="20" spans="1:568" ht="12.75" x14ac:dyDescent="0.2">
      <c r="A20" s="6" t="str">
        <f>IF(ISNUMBER(SEARCH(",",C20)),C20,MID(C20,SEARCH(" ",C20)+1,256) &amp; ", " &amp; LEFT(C20,SEARCH(" ",C20)-1))</f>
        <v>Treehowes, Paddy</v>
      </c>
      <c r="B20" s="6">
        <v>19</v>
      </c>
      <c r="C20" s="7" t="s">
        <v>328</v>
      </c>
      <c r="D20" s="8">
        <f>SUM(E20:BEY20)</f>
        <v>118.45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5.9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>
        <v>13.1</v>
      </c>
      <c r="AQ20" s="9"/>
      <c r="AR20" s="9"/>
      <c r="AS20" s="9"/>
      <c r="AT20" s="9"/>
      <c r="AU20" s="9"/>
      <c r="AV20" s="9"/>
      <c r="AW20" s="9">
        <v>6.2</v>
      </c>
      <c r="AX20" s="9"/>
      <c r="AY20" s="9"/>
      <c r="AZ20" s="9"/>
      <c r="BA20" s="9"/>
      <c r="BB20" s="9"/>
      <c r="BC20" s="9"/>
      <c r="BD20" s="9">
        <v>6.2</v>
      </c>
      <c r="BE20" s="9"/>
      <c r="BF20" s="9"/>
      <c r="BG20" s="9"/>
      <c r="BH20" s="12">
        <v>13.1</v>
      </c>
      <c r="BI20" s="12"/>
      <c r="BJ20" s="12"/>
      <c r="BK20" s="9">
        <v>5</v>
      </c>
      <c r="BL20" s="9"/>
      <c r="BM20" s="9"/>
      <c r="BN20" s="9"/>
      <c r="BO20" s="9"/>
      <c r="BP20" s="9"/>
      <c r="BQ20" s="9"/>
      <c r="BR20" s="9">
        <v>5</v>
      </c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>
        <v>5</v>
      </c>
      <c r="CE20" s="9"/>
      <c r="CF20" s="9"/>
      <c r="CG20" s="9">
        <v>6.2</v>
      </c>
      <c r="CH20" s="9"/>
      <c r="CI20" s="9"/>
      <c r="CJ20" s="9"/>
      <c r="CK20" s="10"/>
      <c r="CL20" s="9"/>
      <c r="CM20" s="9"/>
      <c r="CN20" s="9"/>
      <c r="CO20" s="9">
        <v>6.2</v>
      </c>
      <c r="CP20" s="10"/>
      <c r="CQ20" s="10"/>
      <c r="CR20" s="9"/>
      <c r="CS20" s="9">
        <v>13.1</v>
      </c>
      <c r="CT20" s="9"/>
      <c r="CU20" s="9">
        <v>3.1</v>
      </c>
      <c r="CV20" s="9"/>
      <c r="CW20" s="9"/>
      <c r="CX20" s="9"/>
      <c r="CY20" s="9"/>
      <c r="CZ20" s="9"/>
      <c r="DA20" s="9"/>
      <c r="DB20" s="9"/>
      <c r="DC20" s="9">
        <v>6.2</v>
      </c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>
        <v>3.25</v>
      </c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>
        <v>12.4</v>
      </c>
      <c r="EV20" s="9">
        <v>3.5</v>
      </c>
      <c r="EW20" s="9"/>
      <c r="EX20" s="9"/>
      <c r="EY20" s="9"/>
      <c r="EZ20" s="9"/>
      <c r="FA20" s="9">
        <v>5</v>
      </c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10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10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10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10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10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10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</row>
    <row r="21" spans="1:568" ht="12.75" x14ac:dyDescent="0.2">
      <c r="A21" s="6" t="str">
        <f>IF(ISNUMBER(SEARCH(",",C21)),C21,MID(C21,SEARCH(" ",C21)+1,256) &amp; ", " &amp; LEFT(C21,SEARCH(" ",C21)-1))</f>
        <v>Kirby, Seth</v>
      </c>
      <c r="B21" s="6">
        <v>20</v>
      </c>
      <c r="C21" s="7" t="s">
        <v>377</v>
      </c>
      <c r="D21" s="8">
        <f>SUM(E21:BEY21)</f>
        <v>114.82000000000001</v>
      </c>
      <c r="E21" s="9"/>
      <c r="F21" s="9">
        <v>6.9</v>
      </c>
      <c r="G21" s="9"/>
      <c r="H21" s="9"/>
      <c r="I21" s="9"/>
      <c r="J21" s="9"/>
      <c r="K21" s="9"/>
      <c r="L21" s="9"/>
      <c r="M21" s="9"/>
      <c r="N21" s="9"/>
      <c r="O21" s="9">
        <v>7.5</v>
      </c>
      <c r="P21" s="9"/>
      <c r="Q21" s="9"/>
      <c r="R21" s="9"/>
      <c r="S21" s="9"/>
      <c r="T21" s="9"/>
      <c r="U21" s="9">
        <v>6.2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>
        <v>13.1</v>
      </c>
      <c r="BI21" s="9"/>
      <c r="BJ21" s="9"/>
      <c r="BK21" s="9"/>
      <c r="BL21" s="9">
        <v>3.8</v>
      </c>
      <c r="BM21" s="9"/>
      <c r="BN21" s="9"/>
      <c r="BO21" s="9"/>
      <c r="BP21" s="9"/>
      <c r="BQ21" s="9"/>
      <c r="BR21" s="9"/>
      <c r="BS21" s="9"/>
      <c r="BT21" s="10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>
        <v>6.2</v>
      </c>
      <c r="CH21" s="9"/>
      <c r="CI21" s="9"/>
      <c r="CJ21" s="9"/>
      <c r="CK21" s="9"/>
      <c r="CL21" s="9"/>
      <c r="CM21" s="9"/>
      <c r="CN21" s="9"/>
      <c r="CO21" s="9"/>
      <c r="CP21" s="10"/>
      <c r="CQ21" s="10"/>
      <c r="CR21" s="9">
        <v>6.2</v>
      </c>
      <c r="CS21" s="9"/>
      <c r="CT21" s="9"/>
      <c r="CU21" s="9">
        <v>3.1</v>
      </c>
      <c r="CV21" s="9"/>
      <c r="CW21" s="9">
        <v>13.1</v>
      </c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>
        <v>5</v>
      </c>
      <c r="DO21" s="9"/>
      <c r="DP21" s="9"/>
      <c r="DQ21" s="9"/>
      <c r="DR21" s="9"/>
      <c r="DS21" s="9">
        <v>3.25</v>
      </c>
      <c r="DT21" s="9">
        <v>4.47</v>
      </c>
      <c r="DU21" s="9"/>
      <c r="DV21" s="9">
        <v>3.8</v>
      </c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>
        <v>4.9000000000000004</v>
      </c>
      <c r="EL21" s="9"/>
      <c r="EM21" s="9"/>
      <c r="EN21" s="9">
        <v>6.2</v>
      </c>
      <c r="EO21" s="9"/>
      <c r="EP21" s="9"/>
      <c r="EQ21" s="9"/>
      <c r="ER21" s="9"/>
      <c r="ES21" s="9"/>
      <c r="ET21" s="9">
        <v>4.5</v>
      </c>
      <c r="EU21" s="9"/>
      <c r="EV21" s="9">
        <v>3.5</v>
      </c>
      <c r="EW21" s="9"/>
      <c r="EX21" s="9"/>
      <c r="EY21" s="9">
        <v>13.1</v>
      </c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</row>
    <row r="22" spans="1:568" ht="12.75" x14ac:dyDescent="0.2">
      <c r="A22" s="6" t="str">
        <f>IF(ISNUMBER(SEARCH(",",C22)),C22,MID(C22,SEARCH(" ",C22)+1,256) &amp; ", " &amp; LEFT(C22,SEARCH(" ",C22)-1))</f>
        <v>Schubeler, Stephen</v>
      </c>
      <c r="B22" s="6">
        <v>21</v>
      </c>
      <c r="C22" s="7" t="s">
        <v>387</v>
      </c>
      <c r="D22" s="8">
        <f>SUM(E22:BEY22)</f>
        <v>113.35000000000001</v>
      </c>
      <c r="E22" s="9"/>
      <c r="F22" s="9"/>
      <c r="G22" s="9">
        <v>12.4</v>
      </c>
      <c r="H22" s="9"/>
      <c r="I22" s="9"/>
      <c r="J22" s="9"/>
      <c r="K22" s="9"/>
      <c r="L22" s="9"/>
      <c r="M22" s="9"/>
      <c r="N22" s="10"/>
      <c r="O22" s="10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>
        <v>13.1</v>
      </c>
      <c r="AQ22" s="9"/>
      <c r="AR22" s="9"/>
      <c r="AS22" s="9"/>
      <c r="AT22" s="9"/>
      <c r="AU22" s="9">
        <v>6.1</v>
      </c>
      <c r="AV22" s="9"/>
      <c r="AW22" s="9">
        <v>6.2</v>
      </c>
      <c r="AX22" s="9"/>
      <c r="AY22" s="9"/>
      <c r="AZ22" s="9"/>
      <c r="BA22" s="9"/>
      <c r="BB22" s="9"/>
      <c r="BC22" s="10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>
        <v>26.2</v>
      </c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>
        <v>6.2</v>
      </c>
      <c r="CH22" s="9"/>
      <c r="CI22" s="9"/>
      <c r="CJ22" s="9"/>
      <c r="CK22" s="9"/>
      <c r="CL22" s="9">
        <v>6.2</v>
      </c>
      <c r="CM22" s="9"/>
      <c r="CN22" s="9"/>
      <c r="CO22" s="9"/>
      <c r="CP22" s="10"/>
      <c r="CQ22" s="10"/>
      <c r="CR22" s="9">
        <v>6.2</v>
      </c>
      <c r="CS22" s="9"/>
      <c r="CT22" s="9"/>
      <c r="CU22" s="9"/>
      <c r="CV22" s="9"/>
      <c r="CW22" s="9">
        <v>13.1</v>
      </c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10"/>
      <c r="ES22" s="9">
        <v>5.25</v>
      </c>
      <c r="ET22" s="10"/>
      <c r="EU22" s="9">
        <v>12.4</v>
      </c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10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10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</row>
    <row r="23" spans="1:568" ht="12.75" x14ac:dyDescent="0.2">
      <c r="A23" s="6" t="str">
        <f>IF(ISNUMBER(SEARCH(",",C23)),C23,MID(C23,SEARCH(" ",C23)+1,256) &amp; ", " &amp; LEFT(C23,SEARCH(" ",C23)-1))</f>
        <v>Pates, Neal</v>
      </c>
      <c r="B23" s="6">
        <v>22</v>
      </c>
      <c r="C23" s="7" t="s">
        <v>321</v>
      </c>
      <c r="D23" s="8">
        <f>SUM(E23:BEY23)</f>
        <v>110.15</v>
      </c>
      <c r="E23" s="9">
        <v>6.3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9.6999999999999993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10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>
        <v>5.5</v>
      </c>
      <c r="BG23" s="9"/>
      <c r="BH23" s="12">
        <v>13.1</v>
      </c>
      <c r="BI23" s="12"/>
      <c r="BJ23" s="12"/>
      <c r="BK23" s="12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>
        <v>9.6</v>
      </c>
      <c r="BX23" s="9"/>
      <c r="BY23" s="9"/>
      <c r="BZ23" s="9"/>
      <c r="CA23" s="9"/>
      <c r="CB23" s="9"/>
      <c r="CC23" s="9"/>
      <c r="CD23" s="9"/>
      <c r="CE23" s="9"/>
      <c r="CF23" s="9"/>
      <c r="CG23" s="9">
        <v>6.2</v>
      </c>
      <c r="CH23" s="9"/>
      <c r="CI23" s="9"/>
      <c r="CJ23" s="9"/>
      <c r="CK23" s="9"/>
      <c r="CL23" s="9"/>
      <c r="CM23" s="9"/>
      <c r="CN23" s="9"/>
      <c r="CO23" s="9"/>
      <c r="CP23" s="10"/>
      <c r="CQ23" s="10"/>
      <c r="CR23" s="9">
        <v>6.2</v>
      </c>
      <c r="CS23" s="9"/>
      <c r="CT23" s="9"/>
      <c r="CU23" s="9"/>
      <c r="CV23" s="9"/>
      <c r="CW23" s="9"/>
      <c r="CX23" s="9"/>
      <c r="CY23" s="9"/>
      <c r="CZ23" s="10"/>
      <c r="DA23" s="10"/>
      <c r="DB23" s="10"/>
      <c r="DC23" s="9">
        <v>6.2</v>
      </c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>
        <v>13.1</v>
      </c>
      <c r="DP23" s="9"/>
      <c r="DQ23" s="9"/>
      <c r="DR23" s="9"/>
      <c r="DS23" s="9"/>
      <c r="DT23" s="9"/>
      <c r="DU23" s="9"/>
      <c r="DV23" s="9">
        <v>3.8</v>
      </c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>
        <v>14</v>
      </c>
      <c r="EM23" s="9"/>
      <c r="EN23" s="9">
        <v>6.2</v>
      </c>
      <c r="EO23" s="9"/>
      <c r="EP23" s="9"/>
      <c r="EQ23" s="9"/>
      <c r="ER23" s="9"/>
      <c r="ES23" s="9">
        <v>5.25</v>
      </c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>
        <v>5</v>
      </c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</row>
    <row r="24" spans="1:568" ht="12.75" x14ac:dyDescent="0.2">
      <c r="A24" s="6" t="str">
        <f>IF(ISNUMBER(SEARCH(",",C24)),C24,MID(C24,SEARCH(" ",C24)+1,256) &amp; ", " &amp; LEFT(C24,SEARCH(" ",C24)-1))</f>
        <v>Hoffmann, Robert</v>
      </c>
      <c r="B24" s="6">
        <v>23</v>
      </c>
      <c r="C24" s="7" t="s">
        <v>363</v>
      </c>
      <c r="D24" s="8">
        <f>SUM(E24:BEY24)</f>
        <v>103.82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6.2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>
        <v>21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>
        <v>13.1</v>
      </c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>
        <v>6.2</v>
      </c>
      <c r="CS24" s="9"/>
      <c r="CT24" s="9"/>
      <c r="CU24" s="9">
        <v>3.1</v>
      </c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>
        <v>20</v>
      </c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>
        <v>3.72</v>
      </c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>
        <v>12.4</v>
      </c>
      <c r="EV24" s="9"/>
      <c r="EW24" s="9"/>
      <c r="EX24" s="9"/>
      <c r="EY24" s="9">
        <v>13.1</v>
      </c>
      <c r="EZ24" s="9"/>
      <c r="FA24" s="9"/>
      <c r="FB24" s="9"/>
      <c r="FC24" s="9"/>
      <c r="FD24" s="9"/>
      <c r="FE24" s="9"/>
      <c r="FF24" s="9"/>
      <c r="FG24" s="9"/>
      <c r="FH24" s="9">
        <v>5</v>
      </c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10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10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10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10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10"/>
      <c r="NO24" s="10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10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10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10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10"/>
      <c r="TO24" s="9"/>
      <c r="TP24" s="9"/>
      <c r="TQ24" s="10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10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</row>
    <row r="25" spans="1:568" ht="12.75" x14ac:dyDescent="0.2">
      <c r="A25" s="6" t="str">
        <f>IF(ISNUMBER(SEARCH(",",C25)),C25,MID(C25,SEARCH(" ",C25)+1,256) &amp; ", " &amp; LEFT(C25,SEARCH(" ",C25)-1))</f>
        <v>Byers, Rob</v>
      </c>
      <c r="B25" s="6">
        <v>24</v>
      </c>
      <c r="C25" s="7" t="s">
        <v>357</v>
      </c>
      <c r="D25" s="8">
        <f>SUM(E25:BEY25)</f>
        <v>97.05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9"/>
      <c r="U25" s="9">
        <v>6.2</v>
      </c>
      <c r="V25" s="9"/>
      <c r="W25" s="9"/>
      <c r="X25" s="9"/>
      <c r="Y25" s="9"/>
      <c r="Z25" s="9"/>
      <c r="AA25" s="9"/>
      <c r="AB25" s="9"/>
      <c r="AC25" s="10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>
        <v>13.1</v>
      </c>
      <c r="BI25" s="9"/>
      <c r="BJ25" s="9"/>
      <c r="BK25" s="9"/>
      <c r="BL25" s="9"/>
      <c r="BM25" s="9"/>
      <c r="BN25" s="9"/>
      <c r="BO25" s="9"/>
      <c r="BP25" s="9"/>
      <c r="BQ25" s="9">
        <v>26.2</v>
      </c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>
        <v>2.5</v>
      </c>
      <c r="CF25" s="9"/>
      <c r="CG25" s="9"/>
      <c r="CH25" s="9"/>
      <c r="CI25" s="9">
        <v>5.5</v>
      </c>
      <c r="CJ25" s="9"/>
      <c r="CK25" s="9"/>
      <c r="CL25" s="9"/>
      <c r="CM25" s="9"/>
      <c r="CN25" s="9"/>
      <c r="CO25" s="9"/>
      <c r="CP25" s="10"/>
      <c r="CQ25" s="10">
        <v>3.1</v>
      </c>
      <c r="CR25" s="9"/>
      <c r="CS25" s="9"/>
      <c r="CT25" s="9"/>
      <c r="CU25" s="9">
        <v>3.1</v>
      </c>
      <c r="CV25" s="9"/>
      <c r="CW25" s="9">
        <v>13.1</v>
      </c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>
        <v>3.1</v>
      </c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>
        <v>5.25</v>
      </c>
      <c r="ET25" s="9"/>
      <c r="EU25" s="9">
        <v>12.4</v>
      </c>
      <c r="EV25" s="9">
        <v>3.5</v>
      </c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</row>
    <row r="26" spans="1:568" ht="12.75" x14ac:dyDescent="0.2">
      <c r="A26" s="6" t="str">
        <f>IF(ISNUMBER(SEARCH(",",C26)),C26,MID(C26,SEARCH(" ",C26)+1,256) &amp; ", " &amp; LEFT(C26,SEARCH(" ",C26)-1))</f>
        <v>Fisher, Adrian</v>
      </c>
      <c r="B26" s="6">
        <v>25</v>
      </c>
      <c r="C26" s="7" t="s">
        <v>170</v>
      </c>
      <c r="D26" s="8">
        <f>SUM(E26:BEY26)</f>
        <v>96.850000000000009</v>
      </c>
      <c r="E26" s="9"/>
      <c r="F26" s="9">
        <v>6.9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6.2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>
        <v>13.1</v>
      </c>
      <c r="AQ26" s="9"/>
      <c r="AR26" s="9"/>
      <c r="AS26" s="9"/>
      <c r="AT26" s="9"/>
      <c r="AU26" s="9"/>
      <c r="AV26" s="9"/>
      <c r="AW26" s="9">
        <v>6.2</v>
      </c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10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10"/>
      <c r="CG26" s="9"/>
      <c r="CH26" s="9"/>
      <c r="CI26" s="9"/>
      <c r="CJ26" s="9"/>
      <c r="CK26" s="9"/>
      <c r="CL26" s="9"/>
      <c r="CM26" s="9"/>
      <c r="CN26" s="9"/>
      <c r="CO26" s="9"/>
      <c r="CP26" s="10"/>
      <c r="CQ26" s="10">
        <v>3.1</v>
      </c>
      <c r="CR26" s="9">
        <v>6.2</v>
      </c>
      <c r="CS26" s="9"/>
      <c r="CT26" s="9"/>
      <c r="CU26" s="9">
        <v>3.1</v>
      </c>
      <c r="CV26" s="9"/>
      <c r="CW26" s="9">
        <v>13.1</v>
      </c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>
        <v>13.1</v>
      </c>
      <c r="DP26" s="9"/>
      <c r="DQ26" s="9"/>
      <c r="DR26" s="9"/>
      <c r="DS26" s="9"/>
      <c r="DT26" s="9"/>
      <c r="DU26" s="9"/>
      <c r="DV26" s="9"/>
      <c r="DW26" s="9"/>
      <c r="DX26" s="9"/>
      <c r="DY26" s="9">
        <v>3.1</v>
      </c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>
        <v>14</v>
      </c>
      <c r="EM26" s="9"/>
      <c r="EN26" s="9"/>
      <c r="EO26" s="9"/>
      <c r="EP26" s="9"/>
      <c r="EQ26" s="9"/>
      <c r="ER26" s="9"/>
      <c r="ES26" s="9">
        <v>5.25</v>
      </c>
      <c r="ET26" s="9"/>
      <c r="EU26" s="9"/>
      <c r="EV26" s="9">
        <v>3.5</v>
      </c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10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10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10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10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</row>
    <row r="27" spans="1:568" ht="12.75" x14ac:dyDescent="0.2">
      <c r="A27" s="6" t="str">
        <f>IF(ISNUMBER(SEARCH(",",C27)),C27,MID(C27,SEARCH(" ",C27)+1,256) &amp; ", " &amp; LEFT(C27,SEARCH(" ",C27)-1))</f>
        <v>Smith, Chris</v>
      </c>
      <c r="B27" s="6">
        <v>26</v>
      </c>
      <c r="C27" s="7" t="s">
        <v>206</v>
      </c>
      <c r="D27" s="8">
        <f>SUM(E27:BEY27)</f>
        <v>96.42</v>
      </c>
      <c r="E27" s="9"/>
      <c r="F27" s="9"/>
      <c r="G27" s="9">
        <v>12.4</v>
      </c>
      <c r="H27" s="9"/>
      <c r="I27" s="9"/>
      <c r="J27" s="9"/>
      <c r="K27" s="9"/>
      <c r="L27" s="9"/>
      <c r="M27" s="9"/>
      <c r="N27" s="10"/>
      <c r="O27" s="10"/>
      <c r="P27" s="10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>
        <v>13.1</v>
      </c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6.2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>
        <v>13.1</v>
      </c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>
        <v>6.2</v>
      </c>
      <c r="CS27" s="9"/>
      <c r="CT27" s="9"/>
      <c r="CU27" s="9">
        <v>3.1</v>
      </c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>
        <v>13.1</v>
      </c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>
        <v>3.72</v>
      </c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>
        <v>12.4</v>
      </c>
      <c r="EV27" s="9"/>
      <c r="EW27" s="9"/>
      <c r="EX27" s="9"/>
      <c r="EY27" s="9">
        <v>13.1</v>
      </c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10"/>
      <c r="IN27" s="9"/>
      <c r="IO27" s="9"/>
      <c r="IP27" s="9"/>
      <c r="IQ27" s="10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10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10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10"/>
      <c r="SG27" s="9"/>
      <c r="SH27" s="9"/>
      <c r="SI27" s="9"/>
      <c r="SJ27" s="10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10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</row>
    <row r="28" spans="1:568" ht="12.75" x14ac:dyDescent="0.2">
      <c r="A28" s="6" t="str">
        <f>IF(ISNUMBER(SEARCH(",",C28)),C28,MID(C28,SEARCH(" ",C28)+1,256) &amp; ", " &amp; LEFT(C28,SEARCH(" ",C28)-1))</f>
        <v>Cubitt, Daniel</v>
      </c>
      <c r="B28" s="6">
        <v>27</v>
      </c>
      <c r="C28" s="7" t="s">
        <v>216</v>
      </c>
      <c r="D28" s="8">
        <f>SUM(E28:BEY28)</f>
        <v>95.800000000000011</v>
      </c>
      <c r="E28" s="9"/>
      <c r="F28" s="9"/>
      <c r="G28" s="9">
        <v>12.4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18.600000000000001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>
        <v>13.1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>
        <v>13.1</v>
      </c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10"/>
      <c r="BU28" s="9"/>
      <c r="BV28" s="9"/>
      <c r="BW28" s="9"/>
      <c r="BX28" s="9"/>
      <c r="BY28" s="9"/>
      <c r="BZ28" s="9"/>
      <c r="CA28" s="9"/>
      <c r="CB28" s="9">
        <v>26.2</v>
      </c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10"/>
      <c r="CQ28" s="10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>
        <v>12.4</v>
      </c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10"/>
      <c r="IN28" s="9"/>
      <c r="IO28" s="9"/>
      <c r="IP28" s="9"/>
      <c r="IQ28" s="10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10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10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10"/>
      <c r="SG28" s="9"/>
      <c r="SH28" s="9"/>
      <c r="SI28" s="9"/>
      <c r="SJ28" s="10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10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</row>
    <row r="29" spans="1:568" ht="12.75" x14ac:dyDescent="0.2">
      <c r="A29" s="6" t="str">
        <f>IF(ISNUMBER(SEARCH(",",C29)),C29,MID(C29,SEARCH(" ",C29)+1,256) &amp; ", " &amp; LEFT(C29,SEARCH(" ",C29)-1))</f>
        <v>Eberlin, James</v>
      </c>
      <c r="B29" s="6">
        <v>28</v>
      </c>
      <c r="C29" s="7" t="s">
        <v>250</v>
      </c>
      <c r="D29" s="8">
        <f>SUM(E29:BEY29)</f>
        <v>93.79</v>
      </c>
      <c r="E29" s="9">
        <v>6.3</v>
      </c>
      <c r="F29" s="9">
        <v>6.9</v>
      </c>
      <c r="G29" s="9">
        <v>12.4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>
        <v>6.2</v>
      </c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2">
        <v>13.1</v>
      </c>
      <c r="BI29" s="12"/>
      <c r="BJ29" s="12"/>
      <c r="BK29" s="9">
        <v>5</v>
      </c>
      <c r="BL29" s="9"/>
      <c r="BM29" s="9"/>
      <c r="BN29" s="9"/>
      <c r="BO29" s="9"/>
      <c r="BP29" s="9"/>
      <c r="BQ29" s="9"/>
      <c r="BR29" s="9">
        <v>5</v>
      </c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>
        <v>6.2</v>
      </c>
      <c r="CO29" s="9"/>
      <c r="CP29" s="9"/>
      <c r="CQ29" s="9"/>
      <c r="CR29" s="9"/>
      <c r="CS29" s="9"/>
      <c r="CT29" s="9"/>
      <c r="CU29" s="9">
        <v>3.1</v>
      </c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>
        <v>5</v>
      </c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>
        <v>3.72</v>
      </c>
      <c r="EJ29" s="9"/>
      <c r="EK29" s="9"/>
      <c r="EL29" s="9"/>
      <c r="EM29" s="9"/>
      <c r="EN29" s="9">
        <v>4.97</v>
      </c>
      <c r="EO29" s="9"/>
      <c r="EP29" s="9"/>
      <c r="EQ29" s="9"/>
      <c r="ER29" s="9"/>
      <c r="ES29" s="9"/>
      <c r="ET29" s="9"/>
      <c r="EU29" s="9">
        <v>12.4</v>
      </c>
      <c r="EV29" s="9">
        <v>3.5</v>
      </c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10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10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10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</row>
    <row r="30" spans="1:568" ht="12.75" x14ac:dyDescent="0.2">
      <c r="A30" s="6" t="str">
        <f>IF(ISNUMBER(SEARCH(",",C30)),C30,MID(C30,SEARCH(" ",C30)+1,256) &amp; ", " &amp; LEFT(C30,SEARCH(" ",C30)-1))</f>
        <v>Mills, Lee</v>
      </c>
      <c r="B30" s="6">
        <v>29</v>
      </c>
      <c r="C30" s="7" t="s">
        <v>286</v>
      </c>
      <c r="D30" s="8">
        <f>SUM(E30:BEY30)</f>
        <v>91.53</v>
      </c>
      <c r="E30" s="9">
        <v>6.3</v>
      </c>
      <c r="F30" s="9">
        <v>6.9</v>
      </c>
      <c r="G30" s="9"/>
      <c r="H30" s="9"/>
      <c r="I30" s="9"/>
      <c r="J30" s="9"/>
      <c r="K30" s="9"/>
      <c r="L30" s="9"/>
      <c r="M30" s="9"/>
      <c r="N30" s="9"/>
      <c r="O30" s="9">
        <v>7.5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>
        <v>6.1</v>
      </c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12">
        <v>13.1</v>
      </c>
      <c r="BI30" s="12"/>
      <c r="BJ30" s="12"/>
      <c r="BK30" s="12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>
        <v>9.6</v>
      </c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>
        <v>5.5</v>
      </c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>
        <v>13.1</v>
      </c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10">
        <v>4.5</v>
      </c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>
        <v>4.9000000000000004</v>
      </c>
      <c r="EL30" s="9"/>
      <c r="EM30" s="9"/>
      <c r="EN30" s="9"/>
      <c r="EO30" s="9"/>
      <c r="EP30" s="9"/>
      <c r="EQ30" s="9"/>
      <c r="ER30" s="9"/>
      <c r="ES30" s="9"/>
      <c r="ET30" s="9">
        <v>4.5</v>
      </c>
      <c r="EU30" s="9"/>
      <c r="EV30" s="9"/>
      <c r="EW30" s="9"/>
      <c r="EX30" s="9"/>
      <c r="EY30" s="9"/>
      <c r="EZ30" s="9"/>
      <c r="FA30" s="9"/>
      <c r="FB30" s="9"/>
      <c r="FC30" s="9"/>
      <c r="FD30" s="9">
        <v>4.53</v>
      </c>
      <c r="FE30" s="9"/>
      <c r="FF30" s="9"/>
      <c r="FG30" s="9"/>
      <c r="FH30" s="9">
        <v>5</v>
      </c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10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</row>
    <row r="31" spans="1:568" ht="12.75" x14ac:dyDescent="0.2">
      <c r="A31" s="6" t="str">
        <f>IF(ISNUMBER(SEARCH(",",C31)),C31,MID(C31,SEARCH(" ",C31)+1,256) &amp; ", " &amp; LEFT(C31,SEARCH(" ",C31)-1))</f>
        <v>Platton, Mark</v>
      </c>
      <c r="B31" s="6">
        <v>30</v>
      </c>
      <c r="C31" s="7" t="s">
        <v>300</v>
      </c>
      <c r="D31" s="8">
        <f>SUM(E31:BEY31)</f>
        <v>90.75</v>
      </c>
      <c r="E31" s="9"/>
      <c r="F31" s="9"/>
      <c r="G31" s="9">
        <v>12.4</v>
      </c>
      <c r="H31" s="9"/>
      <c r="I31" s="9"/>
      <c r="J31" s="10"/>
      <c r="K31" s="10"/>
      <c r="L31" s="10"/>
      <c r="M31" s="10"/>
      <c r="N31" s="9"/>
      <c r="O31" s="9"/>
      <c r="P31" s="9"/>
      <c r="Q31" s="9"/>
      <c r="R31" s="9">
        <v>9.6999999999999993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10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>
        <v>5.5</v>
      </c>
      <c r="BG31" s="9"/>
      <c r="BH31" s="9"/>
      <c r="BI31" s="9"/>
      <c r="BJ31" s="9"/>
      <c r="BK31" s="9"/>
      <c r="BL31" s="10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>
        <v>9.6</v>
      </c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>
        <v>5.5</v>
      </c>
      <c r="CJ31" s="9"/>
      <c r="CK31" s="10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10"/>
      <c r="DA31" s="10"/>
      <c r="DB31" s="10"/>
      <c r="DC31" s="10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>
        <v>3.25</v>
      </c>
      <c r="DT31" s="9">
        <v>4.47</v>
      </c>
      <c r="DU31" s="9"/>
      <c r="DV31" s="9"/>
      <c r="DW31" s="10">
        <v>4.5</v>
      </c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>
        <v>4.9000000000000004</v>
      </c>
      <c r="EL31" s="9"/>
      <c r="EM31" s="9"/>
      <c r="EN31" s="9"/>
      <c r="EO31" s="9"/>
      <c r="EP31" s="9"/>
      <c r="EQ31" s="9"/>
      <c r="ER31" s="9"/>
      <c r="ES31" s="9"/>
      <c r="ET31" s="9">
        <v>4.5</v>
      </c>
      <c r="EU31" s="9">
        <v>12.4</v>
      </c>
      <c r="EV31" s="9"/>
      <c r="EW31" s="9"/>
      <c r="EX31" s="9"/>
      <c r="EY31" s="9"/>
      <c r="EZ31" s="9"/>
      <c r="FA31" s="9"/>
      <c r="FB31" s="9"/>
      <c r="FC31" s="9"/>
      <c r="FD31" s="9">
        <v>4.53</v>
      </c>
      <c r="FE31" s="9"/>
      <c r="FF31" s="9"/>
      <c r="FG31" s="9"/>
      <c r="FH31" s="9">
        <v>5</v>
      </c>
      <c r="FI31" s="9"/>
      <c r="FJ31" s="9">
        <v>4.5</v>
      </c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10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</row>
    <row r="32" spans="1:568" ht="12.75" x14ac:dyDescent="0.2">
      <c r="A32" s="6" t="str">
        <f>IF(ISNUMBER(SEARCH(",",C32)),C32,MID(C32,SEARCH(" ",C32)+1,256) &amp; ", " &amp; LEFT(C32,SEARCH(" ",C32)-1))</f>
        <v>Moat, Jordan</v>
      </c>
      <c r="B32" s="6">
        <v>31</v>
      </c>
      <c r="C32" s="7" t="s">
        <v>275</v>
      </c>
      <c r="D32" s="8">
        <f>SUM(E32:BEY32)</f>
        <v>90.4</v>
      </c>
      <c r="E32" s="9"/>
      <c r="F32" s="9">
        <v>6.9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>
        <v>20</v>
      </c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12">
        <v>13.1</v>
      </c>
      <c r="BI32" s="12"/>
      <c r="BJ32" s="12"/>
      <c r="BK32" s="12"/>
      <c r="BL32" s="9"/>
      <c r="BM32" s="9"/>
      <c r="BN32" s="9"/>
      <c r="BO32" s="9"/>
      <c r="BP32" s="9"/>
      <c r="BQ32" s="9">
        <v>26.2</v>
      </c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>
        <v>2.5</v>
      </c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10"/>
      <c r="CQ32" s="10"/>
      <c r="CR32" s="9">
        <v>6.2</v>
      </c>
      <c r="CS32" s="9"/>
      <c r="CT32" s="9"/>
      <c r="CU32" s="9">
        <v>3.1</v>
      </c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>
        <v>6.2</v>
      </c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>
        <v>6.2</v>
      </c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10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10"/>
      <c r="GK32" s="9"/>
      <c r="GL32" s="9"/>
      <c r="GM32" s="9"/>
      <c r="GN32" s="9"/>
      <c r="GO32" s="9"/>
      <c r="GP32" s="9"/>
      <c r="GQ32" s="10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10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10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10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10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10"/>
      <c r="NK32" s="9"/>
      <c r="NL32" s="9"/>
      <c r="NM32" s="9"/>
      <c r="NN32" s="9"/>
      <c r="NO32" s="10"/>
      <c r="NP32" s="9"/>
      <c r="NQ32" s="9"/>
      <c r="NR32" s="9"/>
      <c r="NS32" s="9"/>
      <c r="NT32" s="9"/>
      <c r="NU32" s="9"/>
      <c r="NV32" s="9"/>
      <c r="NW32" s="10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10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10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10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10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10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10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</row>
    <row r="33" spans="1:568" ht="12.75" x14ac:dyDescent="0.2">
      <c r="A33" s="6" t="str">
        <f>IF(ISNUMBER(SEARCH(",",C33)),C33,MID(C33,SEARCH(" ",C33)+1,256) &amp; ", " &amp; LEFT(C33,SEARCH(" ",C33)-1))</f>
        <v>Bent, Daniel</v>
      </c>
      <c r="B33" s="6">
        <v>32</v>
      </c>
      <c r="C33" s="7" t="s">
        <v>215</v>
      </c>
      <c r="D33" s="8">
        <f>SUM(E33:BEY33)</f>
        <v>90.399999999999991</v>
      </c>
      <c r="E33" s="9"/>
      <c r="F33" s="9">
        <v>6.9</v>
      </c>
      <c r="G33" s="9">
        <v>12.4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9.6999999999999993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>
        <v>13.1</v>
      </c>
      <c r="BI33" s="9"/>
      <c r="BJ33" s="9"/>
      <c r="BK33" s="9"/>
      <c r="BL33" s="9"/>
      <c r="BM33" s="9"/>
      <c r="BN33" s="9"/>
      <c r="BO33" s="9"/>
      <c r="BP33" s="9"/>
      <c r="BQ33" s="9">
        <v>26.2</v>
      </c>
      <c r="BR33" s="9"/>
      <c r="BS33" s="9"/>
      <c r="BT33" s="10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10"/>
      <c r="CQ33" s="10">
        <v>3.1</v>
      </c>
      <c r="CR33" s="9"/>
      <c r="CS33" s="9"/>
      <c r="CT33" s="9"/>
      <c r="CU33" s="9">
        <v>3.1</v>
      </c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>
        <v>12.4</v>
      </c>
      <c r="EV33" s="9">
        <v>3.5</v>
      </c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10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10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10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</row>
    <row r="34" spans="1:568" ht="12.75" x14ac:dyDescent="0.2">
      <c r="A34" s="6" t="str">
        <f>IF(ISNUMBER(SEARCH(",",C34)),C34,MID(C34,SEARCH(" ",C34)+1,256) &amp; ", " &amp; LEFT(C34,SEARCH(" ",C34)-1))</f>
        <v>Carlisle, Oliver</v>
      </c>
      <c r="B34" s="6">
        <v>33</v>
      </c>
      <c r="C34" s="7" t="s">
        <v>327</v>
      </c>
      <c r="D34" s="8">
        <f>SUM(E34:BEY34)</f>
        <v>90.300000000000011</v>
      </c>
      <c r="E34" s="9"/>
      <c r="F34" s="9"/>
      <c r="G34" s="9">
        <v>12.4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12">
        <v>13.1</v>
      </c>
      <c r="BI34" s="12"/>
      <c r="BJ34" s="12"/>
      <c r="BK34" s="12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>
        <v>26.2</v>
      </c>
      <c r="CG34" s="9"/>
      <c r="CH34" s="9"/>
      <c r="CI34" s="9"/>
      <c r="CJ34" s="9"/>
      <c r="CK34" s="10"/>
      <c r="CL34" s="9"/>
      <c r="CM34" s="9"/>
      <c r="CN34" s="9"/>
      <c r="CO34" s="9"/>
      <c r="CP34" s="10"/>
      <c r="CQ34" s="10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10"/>
      <c r="DT34" s="9"/>
      <c r="DU34" s="9"/>
      <c r="DV34" s="9"/>
      <c r="DW34" s="9"/>
      <c r="DX34" s="9"/>
      <c r="DY34" s="9"/>
      <c r="DZ34" s="9"/>
      <c r="EA34" s="9"/>
      <c r="EB34" s="9">
        <v>26.2</v>
      </c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>
        <v>12.4</v>
      </c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10"/>
      <c r="FP34" s="9"/>
      <c r="FQ34" s="9"/>
      <c r="FR34" s="9"/>
      <c r="FS34" s="9"/>
      <c r="FT34" s="9"/>
      <c r="FU34" s="9"/>
      <c r="FV34" s="9"/>
      <c r="FW34" s="10"/>
      <c r="FX34" s="9"/>
      <c r="FY34" s="9"/>
      <c r="FZ34" s="9"/>
      <c r="GA34" s="9"/>
      <c r="GB34" s="9"/>
      <c r="GC34" s="9"/>
      <c r="GD34" s="9"/>
      <c r="GE34" s="10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10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10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10"/>
      <c r="LN34" s="9"/>
      <c r="LO34" s="9"/>
      <c r="LP34" s="9"/>
      <c r="LQ34" s="9"/>
      <c r="LR34" s="9"/>
      <c r="LS34" s="10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10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10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</row>
    <row r="35" spans="1:568" ht="12.75" x14ac:dyDescent="0.2">
      <c r="A35" s="6" t="str">
        <f>IF(ISNUMBER(SEARCH(",",C35)),C35,MID(C35,SEARCH(" ",C35)+1,256) &amp; ", " &amp; LEFT(C35,SEARCH(" ",C35)-1))</f>
        <v>Downing, Clive</v>
      </c>
      <c r="B35" s="6">
        <v>34</v>
      </c>
      <c r="C35" s="7" t="s">
        <v>209</v>
      </c>
      <c r="D35" s="8">
        <f>SUM(E35:BEY35)</f>
        <v>88.95</v>
      </c>
      <c r="E35" s="9">
        <v>6.3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5.9</v>
      </c>
      <c r="R35" s="10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>
        <v>5</v>
      </c>
      <c r="BB35" s="9"/>
      <c r="BC35" s="9"/>
      <c r="BD35" s="9"/>
      <c r="BE35" s="9"/>
      <c r="BF35" s="9"/>
      <c r="BG35" s="9"/>
      <c r="BH35" s="9"/>
      <c r="BI35" s="9"/>
      <c r="BJ35" s="9"/>
      <c r="BK35" s="9">
        <v>5</v>
      </c>
      <c r="BL35" s="9">
        <v>3.8</v>
      </c>
      <c r="BM35" s="9"/>
      <c r="BN35" s="9"/>
      <c r="BO35" s="9"/>
      <c r="BP35" s="9"/>
      <c r="BQ35" s="9"/>
      <c r="BR35" s="9">
        <v>5</v>
      </c>
      <c r="BS35" s="9"/>
      <c r="BT35" s="10"/>
      <c r="BU35" s="9"/>
      <c r="BV35" s="9">
        <v>3.8</v>
      </c>
      <c r="BW35" s="9"/>
      <c r="BX35" s="9"/>
      <c r="BY35" s="9"/>
      <c r="BZ35" s="9"/>
      <c r="CA35" s="9"/>
      <c r="CB35" s="9"/>
      <c r="CC35" s="9"/>
      <c r="CD35" s="9">
        <v>5</v>
      </c>
      <c r="CE35" s="9"/>
      <c r="CF35" s="9"/>
      <c r="CG35" s="9"/>
      <c r="CH35" s="9"/>
      <c r="CI35" s="9"/>
      <c r="CJ35" s="9"/>
      <c r="CK35" s="10"/>
      <c r="CL35" s="9"/>
      <c r="CM35" s="10"/>
      <c r="CN35" s="10"/>
      <c r="CO35" s="9"/>
      <c r="CP35" s="9"/>
      <c r="CQ35" s="9"/>
      <c r="CR35" s="9">
        <v>6.2</v>
      </c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>
        <v>13.1</v>
      </c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>
        <v>3.8</v>
      </c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>
        <v>4.9000000000000004</v>
      </c>
      <c r="EL35" s="9"/>
      <c r="EM35" s="9"/>
      <c r="EN35" s="9"/>
      <c r="EO35" s="9"/>
      <c r="EP35" s="9"/>
      <c r="EQ35" s="9"/>
      <c r="ER35" s="9"/>
      <c r="ES35" s="9">
        <v>5.25</v>
      </c>
      <c r="ET35" s="9"/>
      <c r="EU35" s="9">
        <v>12.4</v>
      </c>
      <c r="EV35" s="9">
        <v>3.5</v>
      </c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10"/>
      <c r="FP35" s="9"/>
      <c r="FQ35" s="9"/>
      <c r="FR35" s="9"/>
      <c r="FS35" s="9"/>
      <c r="FT35" s="9"/>
      <c r="FU35" s="9"/>
      <c r="FV35" s="9"/>
      <c r="FW35" s="10"/>
      <c r="FX35" s="9"/>
      <c r="FY35" s="9"/>
      <c r="FZ35" s="9"/>
      <c r="GA35" s="9"/>
      <c r="GB35" s="9"/>
      <c r="GC35" s="9"/>
      <c r="GD35" s="9"/>
      <c r="GE35" s="10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10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10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10"/>
      <c r="LN35" s="9"/>
      <c r="LO35" s="9"/>
      <c r="LP35" s="9"/>
      <c r="LQ35" s="9"/>
      <c r="LR35" s="9"/>
      <c r="LS35" s="10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10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10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</row>
    <row r="36" spans="1:568" ht="12.75" x14ac:dyDescent="0.2">
      <c r="A36" s="6" t="str">
        <f>IF(ISNUMBER(SEARCH(",",C36)),C36,MID(C36,SEARCH(" ",C36)+1,256) &amp; ", " &amp; LEFT(C36,SEARCH(" ",C36)-1))</f>
        <v>Brown, Christopher</v>
      </c>
      <c r="B36" s="6">
        <v>35</v>
      </c>
      <c r="C36" s="7" t="s">
        <v>208</v>
      </c>
      <c r="D36" s="8">
        <f>SUM(E36:BEY36)</f>
        <v>86.910000000000011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>
        <v>21</v>
      </c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>
        <v>13.1</v>
      </c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>
        <v>6.2</v>
      </c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>
        <v>20</v>
      </c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>
        <v>4.47</v>
      </c>
      <c r="DU36" s="9"/>
      <c r="DV36" s="9">
        <v>3.8</v>
      </c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>
        <v>14</v>
      </c>
      <c r="EM36" s="9"/>
      <c r="EN36" s="9">
        <v>4.34</v>
      </c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10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10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10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10"/>
      <c r="KN36" s="9"/>
      <c r="KO36" s="9"/>
      <c r="KP36" s="9"/>
      <c r="KQ36" s="9"/>
      <c r="KR36" s="9"/>
      <c r="KS36" s="10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10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10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10"/>
      <c r="NX36" s="9"/>
      <c r="NY36" s="9"/>
      <c r="NZ36" s="9"/>
      <c r="OA36" s="9"/>
      <c r="OB36" s="9"/>
      <c r="OC36" s="9"/>
      <c r="OD36" s="10"/>
      <c r="OE36" s="9"/>
      <c r="OF36" s="9"/>
      <c r="OG36" s="10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10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10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10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10"/>
      <c r="TR36" s="9"/>
      <c r="TS36" s="9"/>
      <c r="TT36" s="9"/>
      <c r="TU36" s="9"/>
      <c r="TV36" s="9"/>
      <c r="TW36" s="9"/>
      <c r="TX36" s="9"/>
      <c r="TY36" s="10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10"/>
      <c r="UP36" s="9"/>
      <c r="UQ36" s="9"/>
      <c r="UR36" s="9"/>
      <c r="US36" s="9"/>
      <c r="UT36" s="9"/>
      <c r="UU36" s="9"/>
      <c r="UV36" s="9"/>
    </row>
    <row r="37" spans="1:568" ht="12.75" x14ac:dyDescent="0.2">
      <c r="A37" s="6" t="str">
        <f>IF(ISNUMBER(SEARCH(",",C37)),C37,MID(C37,SEARCH(" ",C37)+1,256) &amp; ", " &amp; LEFT(C37,SEARCH(" ",C37)-1))</f>
        <v>Swirles, Phillip</v>
      </c>
      <c r="B37" s="6">
        <v>36</v>
      </c>
      <c r="C37" s="7" t="s">
        <v>344</v>
      </c>
      <c r="D37" s="8">
        <f>SUM(E37:BEY37)</f>
        <v>83.600000000000009</v>
      </c>
      <c r="E37" s="9"/>
      <c r="F37" s="9"/>
      <c r="G37" s="9"/>
      <c r="H37" s="9"/>
      <c r="I37" s="9"/>
      <c r="J37" s="9"/>
      <c r="K37" s="9"/>
      <c r="L37" s="9"/>
      <c r="M37" s="9">
        <v>13.1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6.2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12">
        <v>13.1</v>
      </c>
      <c r="BI37" s="12"/>
      <c r="BJ37" s="12"/>
      <c r="BK37" s="12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10"/>
      <c r="CQ37" s="10"/>
      <c r="CR37" s="9">
        <v>6.2</v>
      </c>
      <c r="CS37" s="9"/>
      <c r="CT37" s="9"/>
      <c r="CU37" s="9"/>
      <c r="CV37" s="9"/>
      <c r="CW37" s="9">
        <v>13.1</v>
      </c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>
        <v>6.5</v>
      </c>
      <c r="DN37" s="9"/>
      <c r="DO37" s="9"/>
      <c r="DP37" s="9"/>
      <c r="DQ37" s="9"/>
      <c r="DR37" s="9"/>
      <c r="DS37" s="9"/>
      <c r="DT37" s="9"/>
      <c r="DU37" s="9"/>
      <c r="DV37" s="9"/>
      <c r="DW37" s="10">
        <v>4.5</v>
      </c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>
        <v>12.4</v>
      </c>
      <c r="EV37" s="9">
        <v>3.5</v>
      </c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>
        <v>5</v>
      </c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10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10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10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</row>
    <row r="38" spans="1:568" ht="12.75" x14ac:dyDescent="0.2">
      <c r="A38" s="6" t="str">
        <f>IF(ISNUMBER(SEARCH(",",C38)),C38,MID(C38,SEARCH(" ",C38)+1,256) &amp; ", " &amp; LEFT(C38,SEARCH(" ",C38)-1))</f>
        <v>Kelly, Phillip</v>
      </c>
      <c r="B38" s="6">
        <v>37</v>
      </c>
      <c r="C38" s="7" t="s">
        <v>343</v>
      </c>
      <c r="D38" s="8">
        <f>SUM(E38:BEY38)</f>
        <v>82.45</v>
      </c>
      <c r="E38" s="9"/>
      <c r="F38" s="9"/>
      <c r="G38" s="9">
        <v>12.4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>
        <v>26.2</v>
      </c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>
        <v>26.2</v>
      </c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>
        <v>5.25</v>
      </c>
      <c r="ET38" s="9"/>
      <c r="EU38" s="9">
        <v>12.4</v>
      </c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10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</row>
    <row r="39" spans="1:568" ht="12.75" x14ac:dyDescent="0.2">
      <c r="A39" s="6" t="str">
        <f>IF(ISNUMBER(SEARCH(",",C39)),C39,MID(C39,SEARCH(" ",C39)+1,256) &amp; ", " &amp; LEFT(C39,SEARCH(" ",C39)-1))</f>
        <v>Hitchmough, Will</v>
      </c>
      <c r="B39" s="6">
        <v>38</v>
      </c>
      <c r="C39" s="7" t="s">
        <v>410</v>
      </c>
      <c r="D39" s="8">
        <f>SUM(E39:BEY39)</f>
        <v>80.2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>
        <v>13.1</v>
      </c>
      <c r="BI39" s="9"/>
      <c r="BJ39" s="9"/>
      <c r="BK39" s="9">
        <v>5</v>
      </c>
      <c r="BL39" s="9"/>
      <c r="BM39" s="9"/>
      <c r="BN39" s="9"/>
      <c r="BO39" s="9"/>
      <c r="BP39" s="9"/>
      <c r="BQ39" s="9"/>
      <c r="BR39" s="9">
        <v>5</v>
      </c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>
        <v>5</v>
      </c>
      <c r="CE39" s="9"/>
      <c r="CF39" s="9"/>
      <c r="CG39" s="9"/>
      <c r="CH39" s="9"/>
      <c r="CI39" s="9"/>
      <c r="CJ39" s="9"/>
      <c r="CK39" s="10"/>
      <c r="CL39" s="9"/>
      <c r="CM39" s="9">
        <v>6.2</v>
      </c>
      <c r="CN39" s="9"/>
      <c r="CO39" s="9"/>
      <c r="CP39" s="9"/>
      <c r="CQ39" s="9"/>
      <c r="CR39" s="9"/>
      <c r="CS39" s="9"/>
      <c r="CT39" s="9"/>
      <c r="CU39" s="9">
        <v>3.1</v>
      </c>
      <c r="CV39" s="9"/>
      <c r="CW39" s="9"/>
      <c r="CX39" s="9"/>
      <c r="CY39" s="9"/>
      <c r="CZ39" s="10"/>
      <c r="DA39" s="10"/>
      <c r="DB39" s="10"/>
      <c r="DC39" s="10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>
        <v>5</v>
      </c>
      <c r="DO39" s="9">
        <v>13.1</v>
      </c>
      <c r="DP39" s="9"/>
      <c r="DQ39" s="9"/>
      <c r="DR39" s="9"/>
      <c r="DS39" s="9"/>
      <c r="DT39" s="9"/>
      <c r="DU39" s="9"/>
      <c r="DV39" s="9"/>
      <c r="DW39" s="9"/>
      <c r="DX39" s="9"/>
      <c r="DY39" s="9">
        <v>3.1</v>
      </c>
      <c r="DZ39" s="9"/>
      <c r="EA39" s="9"/>
      <c r="EB39" s="9"/>
      <c r="EC39" s="9"/>
      <c r="ED39" s="9"/>
      <c r="EE39" s="9"/>
      <c r="EF39" s="9">
        <v>13.1</v>
      </c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>
        <v>3.5</v>
      </c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>
        <v>5</v>
      </c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</row>
    <row r="40" spans="1:568" ht="12.75" x14ac:dyDescent="0.2">
      <c r="A40" s="6" t="str">
        <f>IF(ISNUMBER(SEARCH(",",C40)),C40,MID(C40,SEARCH(" ",C40)+1,256) &amp; ", " &amp; LEFT(C40,SEARCH(" ",C40)-1))</f>
        <v>Barnes, Nigel</v>
      </c>
      <c r="B40" s="6">
        <v>39</v>
      </c>
      <c r="C40" s="7" t="s">
        <v>326</v>
      </c>
      <c r="D40" s="8">
        <f>SUM(E40:BEY40)</f>
        <v>79.930000000000007</v>
      </c>
      <c r="E40" s="9"/>
      <c r="F40" s="9"/>
      <c r="G40" s="9"/>
      <c r="H40" s="9"/>
      <c r="I40" s="9">
        <v>24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>
        <v>21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2">
        <v>13.1</v>
      </c>
      <c r="BI40" s="12"/>
      <c r="BJ40" s="12"/>
      <c r="BK40" s="12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0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>
        <v>4.9000000000000004</v>
      </c>
      <c r="EL40" s="9"/>
      <c r="EM40" s="9"/>
      <c r="EN40" s="9"/>
      <c r="EO40" s="9"/>
      <c r="EP40" s="9"/>
      <c r="EQ40" s="9"/>
      <c r="ER40" s="9"/>
      <c r="ES40" s="9"/>
      <c r="ET40" s="9"/>
      <c r="EU40" s="9">
        <v>12.4</v>
      </c>
      <c r="EV40" s="9"/>
      <c r="EW40" s="9"/>
      <c r="EX40" s="9"/>
      <c r="EY40" s="9"/>
      <c r="EZ40" s="9"/>
      <c r="FA40" s="9"/>
      <c r="FB40" s="9"/>
      <c r="FC40" s="9"/>
      <c r="FD40" s="9">
        <v>4.53</v>
      </c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</row>
    <row r="41" spans="1:568" ht="12.75" x14ac:dyDescent="0.2">
      <c r="A41" s="6" t="str">
        <f>IF(ISNUMBER(SEARCH(",",C41)),C41,MID(C41,SEARCH(" ",C41)+1,256) &amp; ", " &amp; LEFT(C41,SEARCH(" ",C41)-1))</f>
        <v>Yeoman, Steve</v>
      </c>
      <c r="B41" s="6">
        <v>40</v>
      </c>
      <c r="C41" s="7" t="s">
        <v>394</v>
      </c>
      <c r="D41" s="8">
        <f>SUM(E41:BEY41)</f>
        <v>77.900000000000006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0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>
        <v>26.2</v>
      </c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>
        <v>13.1</v>
      </c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>
        <v>13.1</v>
      </c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>
        <v>13.1</v>
      </c>
      <c r="ER41" s="9"/>
      <c r="ES41" s="9"/>
      <c r="ET41" s="9"/>
      <c r="EU41" s="9">
        <v>12.4</v>
      </c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10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</row>
    <row r="42" spans="1:568" ht="12.75" x14ac:dyDescent="0.2">
      <c r="A42" s="6" t="str">
        <f>IF(ISNUMBER(SEARCH(",",C42)),C42,MID(C42,SEARCH(" ",C42)+1,256) &amp; ", " &amp; LEFT(C42,SEARCH(" ",C42)-1))</f>
        <v>Telford, Andy</v>
      </c>
      <c r="B42" s="6">
        <v>41</v>
      </c>
      <c r="C42" s="7" t="s">
        <v>185</v>
      </c>
      <c r="D42" s="8">
        <f>SUM(E42:BEY42)</f>
        <v>77.2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>
        <v>6.2</v>
      </c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>
        <v>13.1</v>
      </c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>
        <v>26.2</v>
      </c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>
        <v>6.2</v>
      </c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>
        <v>13.1</v>
      </c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>
        <v>12.4</v>
      </c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10"/>
      <c r="GK42" s="9"/>
      <c r="GL42" s="9"/>
      <c r="GM42" s="9"/>
      <c r="GN42" s="9"/>
      <c r="GO42" s="9"/>
      <c r="GP42" s="9"/>
      <c r="GQ42" s="10"/>
      <c r="GR42" s="9"/>
      <c r="GS42" s="9"/>
      <c r="GT42" s="9"/>
      <c r="GU42" s="9"/>
      <c r="GV42" s="9"/>
      <c r="GW42" s="9"/>
      <c r="GX42" s="9"/>
      <c r="GY42" s="9"/>
      <c r="GZ42" s="10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10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10"/>
      <c r="IP42" s="9"/>
      <c r="IQ42" s="10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10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10"/>
      <c r="KJ42" s="9"/>
      <c r="KK42" s="9"/>
      <c r="KL42" s="9"/>
      <c r="KM42" s="10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10"/>
      <c r="LN42" s="9"/>
      <c r="LO42" s="9"/>
      <c r="LP42" s="9"/>
      <c r="LQ42" s="9"/>
      <c r="LR42" s="9"/>
      <c r="LS42" s="10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10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10"/>
      <c r="OD42" s="9"/>
      <c r="OE42" s="9"/>
      <c r="OF42" s="9"/>
      <c r="OG42" s="9"/>
      <c r="OH42" s="9"/>
      <c r="OI42" s="9"/>
      <c r="OJ42" s="9"/>
      <c r="OK42" s="10"/>
      <c r="OL42" s="9"/>
      <c r="OM42" s="10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10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10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10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10"/>
      <c r="RN42" s="9"/>
      <c r="RO42" s="9"/>
      <c r="RP42" s="9"/>
      <c r="RQ42" s="9"/>
      <c r="RR42" s="9"/>
      <c r="RS42" s="9"/>
      <c r="RT42" s="9"/>
      <c r="RU42" s="9"/>
      <c r="RV42" s="10"/>
      <c r="RW42" s="9"/>
      <c r="RX42" s="9"/>
      <c r="RY42" s="9"/>
      <c r="RZ42" s="9"/>
      <c r="SA42" s="9"/>
      <c r="SB42" s="9"/>
      <c r="SC42" s="10"/>
      <c r="SD42" s="9"/>
      <c r="SE42" s="9"/>
      <c r="SF42" s="9"/>
      <c r="SG42" s="9"/>
      <c r="SH42" s="9"/>
      <c r="SI42" s="9"/>
      <c r="SJ42" s="9"/>
      <c r="SK42" s="9"/>
      <c r="SL42" s="9"/>
      <c r="SM42" s="10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10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10"/>
      <c r="TO42" s="9"/>
      <c r="TP42" s="9"/>
      <c r="TQ42" s="10"/>
      <c r="TR42" s="9"/>
      <c r="TS42" s="9"/>
      <c r="TT42" s="9"/>
      <c r="TU42" s="9"/>
      <c r="TV42" s="9"/>
      <c r="TW42" s="9"/>
      <c r="TX42" s="9"/>
      <c r="TY42" s="10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10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</row>
    <row r="43" spans="1:568" ht="12.75" x14ac:dyDescent="0.2">
      <c r="A43" s="6" t="str">
        <f>IF(ISNUMBER(SEARCH(",",C43)),C43,MID(C43,SEARCH(" ",C43)+1,256) &amp; ", " &amp; LEFT(C43,SEARCH(" ",C43)-1))</f>
        <v>Brown, Sam</v>
      </c>
      <c r="B43" s="6">
        <v>42</v>
      </c>
      <c r="C43" s="7" t="s">
        <v>375</v>
      </c>
      <c r="D43" s="8">
        <f>SUM(E43:BEY43)</f>
        <v>76.399999999999991</v>
      </c>
      <c r="E43" s="9"/>
      <c r="F43" s="9">
        <v>6.9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>
        <v>18.600000000000001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>
        <v>13.1</v>
      </c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>
        <v>26.2</v>
      </c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>
        <v>5</v>
      </c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10"/>
      <c r="CQ43" s="10"/>
      <c r="CR43" s="9"/>
      <c r="CS43" s="9"/>
      <c r="CT43" s="9"/>
      <c r="CU43" s="9">
        <v>3.1</v>
      </c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>
        <v>3.5</v>
      </c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10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</row>
    <row r="44" spans="1:568" ht="12.75" x14ac:dyDescent="0.2">
      <c r="A44" s="6" t="str">
        <f>IF(ISNUMBER(SEARCH(",",C44)),C44,MID(C44,SEARCH(" ",C44)+1,256) &amp; ", " &amp; LEFT(C44,SEARCH(" ",C44)-1))</f>
        <v>Stinson, Ian</v>
      </c>
      <c r="B44" s="6">
        <v>43</v>
      </c>
      <c r="C44" s="7" t="s">
        <v>248</v>
      </c>
      <c r="D44" s="8">
        <f>SUM(E44:BEY44)</f>
        <v>74.77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7.5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0"/>
      <c r="AC44" s="10"/>
      <c r="AD44" s="9"/>
      <c r="AE44" s="9"/>
      <c r="AF44" s="9">
        <v>7.4</v>
      </c>
      <c r="AG44" s="9"/>
      <c r="AH44" s="9"/>
      <c r="AI44" s="9"/>
      <c r="AJ44" s="9"/>
      <c r="AK44" s="9"/>
      <c r="AL44" s="9">
        <v>13.1</v>
      </c>
      <c r="AM44" s="9"/>
      <c r="AN44" s="9"/>
      <c r="AO44" s="9"/>
      <c r="AP44" s="9"/>
      <c r="AQ44" s="9"/>
      <c r="AR44" s="9"/>
      <c r="AS44" s="9"/>
      <c r="AT44" s="9"/>
      <c r="AU44" s="9">
        <v>6.1</v>
      </c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>
        <v>5.5</v>
      </c>
      <c r="BG44" s="9"/>
      <c r="BH44" s="9"/>
      <c r="BI44" s="9"/>
      <c r="BJ44" s="9"/>
      <c r="BK44" s="9"/>
      <c r="BL44" s="9">
        <v>3.8</v>
      </c>
      <c r="BM44" s="9"/>
      <c r="BN44" s="9"/>
      <c r="BO44" s="9"/>
      <c r="BP44" s="9"/>
      <c r="BQ44" s="9"/>
      <c r="BR44" s="9"/>
      <c r="BS44" s="9"/>
      <c r="BT44" s="9"/>
      <c r="BU44" s="9"/>
      <c r="BV44" s="9">
        <v>3.8</v>
      </c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>
        <v>6.5</v>
      </c>
      <c r="DN44" s="9"/>
      <c r="DO44" s="9"/>
      <c r="DP44" s="9"/>
      <c r="DQ44" s="9"/>
      <c r="DR44" s="9">
        <v>3.8</v>
      </c>
      <c r="DS44" s="9"/>
      <c r="DT44" s="9">
        <v>4.47</v>
      </c>
      <c r="DU44" s="9"/>
      <c r="DV44" s="9"/>
      <c r="DW44" s="10">
        <v>4.5</v>
      </c>
      <c r="DX44" s="9"/>
      <c r="DY44" s="9"/>
      <c r="DZ44" s="9"/>
      <c r="EA44" s="9"/>
      <c r="EB44" s="9"/>
      <c r="EC44" s="9"/>
      <c r="ED44" s="9"/>
      <c r="EE44" s="9"/>
      <c r="EF44" s="10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>
        <v>3.8</v>
      </c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>
        <v>4.5</v>
      </c>
      <c r="FK44" s="9"/>
      <c r="FL44" s="9"/>
      <c r="FM44" s="10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10"/>
      <c r="GB44" s="9"/>
      <c r="GC44" s="10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10"/>
      <c r="HA44" s="9"/>
      <c r="HB44" s="9"/>
      <c r="HC44" s="9"/>
      <c r="HD44" s="9"/>
      <c r="HE44" s="9"/>
      <c r="HF44" s="10"/>
      <c r="HG44" s="9"/>
      <c r="HH44" s="9"/>
      <c r="HI44" s="9"/>
      <c r="HJ44" s="9"/>
      <c r="HK44" s="9"/>
      <c r="HL44" s="9"/>
      <c r="HM44" s="9"/>
      <c r="HN44" s="10"/>
      <c r="HO44" s="9"/>
      <c r="HP44" s="9"/>
      <c r="HQ44" s="9"/>
      <c r="HR44" s="9"/>
      <c r="HS44" s="10"/>
      <c r="HT44" s="9"/>
      <c r="HU44" s="9"/>
      <c r="HV44" s="9"/>
      <c r="HW44" s="9"/>
      <c r="HX44" s="10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10"/>
      <c r="JJ44" s="9"/>
      <c r="JK44" s="9"/>
      <c r="JL44" s="10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10"/>
      <c r="JZ44" s="9"/>
      <c r="KA44" s="9"/>
      <c r="KB44" s="9"/>
      <c r="KC44" s="9"/>
      <c r="KD44" s="9"/>
      <c r="KE44" s="9"/>
      <c r="KF44" s="9"/>
      <c r="KG44" s="10"/>
      <c r="KH44" s="9"/>
      <c r="KI44" s="9"/>
      <c r="KJ44" s="9"/>
      <c r="KK44" s="9"/>
      <c r="KL44" s="9"/>
      <c r="KM44" s="10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10"/>
      <c r="LN44" s="9"/>
      <c r="LO44" s="9"/>
      <c r="LP44" s="10"/>
      <c r="LQ44" s="9"/>
      <c r="LR44" s="9"/>
      <c r="LS44" s="9"/>
      <c r="LT44" s="9"/>
      <c r="LU44" s="10"/>
      <c r="LV44" s="9"/>
      <c r="LW44" s="9"/>
      <c r="LX44" s="9"/>
      <c r="LY44" s="9"/>
      <c r="LZ44" s="9"/>
      <c r="MA44" s="9"/>
      <c r="MB44" s="9"/>
      <c r="MC44" s="9"/>
      <c r="MD44" s="10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10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10"/>
      <c r="ND44" s="9"/>
      <c r="NE44" s="10"/>
      <c r="NF44" s="9"/>
      <c r="NG44" s="9"/>
      <c r="NH44" s="9"/>
      <c r="NI44" s="9"/>
      <c r="NJ44" s="10"/>
      <c r="NK44" s="9"/>
      <c r="NL44" s="9"/>
      <c r="NM44" s="9"/>
      <c r="NN44" s="9"/>
      <c r="NO44" s="9"/>
      <c r="NP44" s="9"/>
      <c r="NQ44" s="9"/>
      <c r="NR44" s="10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10"/>
      <c r="PB44" s="9"/>
      <c r="PC44" s="9"/>
      <c r="PD44" s="10"/>
      <c r="PE44" s="9"/>
      <c r="PF44" s="9"/>
      <c r="PG44" s="9"/>
      <c r="PH44" s="9"/>
      <c r="PI44" s="10"/>
      <c r="PJ44" s="9"/>
      <c r="PK44" s="10"/>
      <c r="PL44" s="9"/>
      <c r="PM44" s="9"/>
      <c r="PN44" s="9"/>
      <c r="PO44" s="9"/>
      <c r="PP44" s="9"/>
      <c r="PQ44" s="9"/>
      <c r="PR44" s="10"/>
      <c r="PS44" s="9"/>
      <c r="PT44" s="9"/>
      <c r="PU44" s="9"/>
      <c r="PV44" s="9"/>
      <c r="PW44" s="10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10"/>
      <c r="RI44" s="9"/>
      <c r="RJ44" s="9"/>
      <c r="RK44" s="9"/>
      <c r="RL44" s="9"/>
      <c r="RM44" s="9"/>
      <c r="RN44" s="9"/>
      <c r="RO44" s="9"/>
      <c r="RP44" s="10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10"/>
      <c r="SG44" s="9"/>
      <c r="SH44" s="9"/>
      <c r="SI44" s="10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10"/>
      <c r="SZ44" s="9"/>
      <c r="TA44" s="9"/>
      <c r="TB44" s="9"/>
      <c r="TC44" s="9"/>
      <c r="TD44" s="9"/>
      <c r="TE44" s="9"/>
      <c r="TF44" s="9"/>
      <c r="TG44" s="10"/>
      <c r="TH44" s="9"/>
      <c r="TI44" s="9"/>
      <c r="TJ44" s="9"/>
      <c r="TK44" s="9"/>
      <c r="TL44" s="9"/>
      <c r="TM44" s="9"/>
      <c r="TN44" s="10"/>
      <c r="TO44" s="9"/>
      <c r="TP44" s="9"/>
      <c r="TQ44" s="9"/>
      <c r="TR44" s="9"/>
      <c r="TS44" s="9"/>
      <c r="TT44" s="9"/>
      <c r="TU44" s="9"/>
      <c r="TV44" s="10"/>
      <c r="TW44" s="9"/>
      <c r="TX44" s="9"/>
      <c r="TY44" s="9"/>
      <c r="TZ44" s="9"/>
      <c r="UA44" s="9"/>
      <c r="UB44" s="9"/>
      <c r="UC44" s="9"/>
      <c r="UD44" s="9"/>
      <c r="UE44" s="10"/>
      <c r="UF44" s="9"/>
      <c r="UG44" s="9"/>
      <c r="UH44" s="9"/>
      <c r="UI44" s="9"/>
      <c r="UJ44" s="9"/>
      <c r="UK44" s="9"/>
      <c r="UL44" s="9"/>
      <c r="UM44" s="9"/>
      <c r="UN44" s="9"/>
      <c r="UO44" s="10"/>
      <c r="UP44" s="9"/>
      <c r="UQ44" s="9"/>
      <c r="UR44" s="9"/>
      <c r="US44" s="9"/>
      <c r="UT44" s="9"/>
      <c r="UU44" s="9"/>
      <c r="UV44" s="9"/>
    </row>
    <row r="45" spans="1:568" ht="12.75" x14ac:dyDescent="0.2">
      <c r="A45" s="6" t="str">
        <f>IF(ISNUMBER(SEARCH(",",C45)),C45,MID(C45,SEARCH(" ",C45)+1,256) &amp; ", " &amp; LEFT(C45,SEARCH(" ",C45)-1))</f>
        <v>Bocking, David</v>
      </c>
      <c r="B45" s="6">
        <v>44</v>
      </c>
      <c r="C45" s="7" t="s">
        <v>222</v>
      </c>
      <c r="D45" s="8">
        <f>SUM(E45:BEY45)</f>
        <v>74.2</v>
      </c>
      <c r="E45" s="9">
        <v>6.3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>
        <v>6.2</v>
      </c>
      <c r="AX45" s="9"/>
      <c r="AY45" s="9"/>
      <c r="AZ45" s="9"/>
      <c r="BA45" s="9"/>
      <c r="BB45" s="9"/>
      <c r="BC45" s="9"/>
      <c r="BD45" s="9">
        <v>6.2</v>
      </c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>
        <v>6.2</v>
      </c>
      <c r="CO45" s="9"/>
      <c r="CP45" s="9"/>
      <c r="CQ45" s="9"/>
      <c r="CR45" s="9"/>
      <c r="CS45" s="9"/>
      <c r="CT45" s="9"/>
      <c r="CU45" s="9">
        <v>3.1</v>
      </c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>
        <v>20</v>
      </c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>
        <v>26.2</v>
      </c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</row>
    <row r="46" spans="1:568" ht="12.75" x14ac:dyDescent="0.2">
      <c r="A46" s="6" t="str">
        <f>IF(ISNUMBER(SEARCH(",",C46)),C46,MID(C46,SEARCH(" ",C46)+1,256) &amp; ", " &amp; LEFT(C46,SEARCH(" ",C46)-1))</f>
        <v>Holt, Tim</v>
      </c>
      <c r="B46" s="6">
        <v>45</v>
      </c>
      <c r="C46" s="7" t="s">
        <v>399</v>
      </c>
      <c r="D46" s="8">
        <f>SUM(E46:BEY46)</f>
        <v>72.2</v>
      </c>
      <c r="E46" s="9">
        <v>6.3</v>
      </c>
      <c r="F46" s="9">
        <v>6.9</v>
      </c>
      <c r="G46" s="9"/>
      <c r="H46" s="9"/>
      <c r="I46" s="9"/>
      <c r="J46" s="10"/>
      <c r="K46" s="10"/>
      <c r="L46" s="10"/>
      <c r="M46" s="10"/>
      <c r="N46" s="9"/>
      <c r="O46" s="9">
        <v>7.5</v>
      </c>
      <c r="P46" s="9"/>
      <c r="Q46" s="9"/>
      <c r="R46" s="9"/>
      <c r="S46" s="9"/>
      <c r="T46" s="9"/>
      <c r="U46" s="9">
        <v>6.2</v>
      </c>
      <c r="V46" s="9"/>
      <c r="W46" s="9"/>
      <c r="X46" s="9"/>
      <c r="Y46" s="9"/>
      <c r="Z46" s="9"/>
      <c r="AA46" s="9"/>
      <c r="AB46" s="10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>
        <v>6.1</v>
      </c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>
        <v>13.1</v>
      </c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10"/>
      <c r="BU46" s="9"/>
      <c r="BV46" s="9"/>
      <c r="BW46" s="9"/>
      <c r="BX46" s="10"/>
      <c r="BY46" s="10"/>
      <c r="BZ46" s="10"/>
      <c r="CA46" s="9"/>
      <c r="CB46" s="9"/>
      <c r="CC46" s="9"/>
      <c r="CD46" s="9"/>
      <c r="CE46" s="9"/>
      <c r="CF46" s="9"/>
      <c r="CG46" s="9"/>
      <c r="CH46" s="9"/>
      <c r="CI46" s="9">
        <v>5.5</v>
      </c>
      <c r="CJ46" s="9"/>
      <c r="CK46" s="9"/>
      <c r="CL46" s="9"/>
      <c r="CM46" s="9"/>
      <c r="CN46" s="9"/>
      <c r="CO46" s="9"/>
      <c r="CP46" s="10"/>
      <c r="CQ46" s="10"/>
      <c r="CR46" s="9">
        <v>6.2</v>
      </c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>
        <v>5</v>
      </c>
      <c r="EB46" s="9"/>
      <c r="EC46" s="9"/>
      <c r="ED46" s="9"/>
      <c r="EE46" s="9"/>
      <c r="EF46" s="10"/>
      <c r="EG46" s="9"/>
      <c r="EH46" s="9"/>
      <c r="EI46" s="9"/>
      <c r="EJ46" s="9"/>
      <c r="EK46" s="9">
        <v>4.9000000000000004</v>
      </c>
      <c r="EL46" s="9"/>
      <c r="EM46" s="9"/>
      <c r="EN46" s="9"/>
      <c r="EO46" s="9"/>
      <c r="EP46" s="9"/>
      <c r="EQ46" s="9"/>
      <c r="ER46" s="9"/>
      <c r="ES46" s="9"/>
      <c r="ET46" s="9">
        <v>4.5</v>
      </c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10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10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10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10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10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10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10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</row>
    <row r="47" spans="1:568" ht="12.75" x14ac:dyDescent="0.2">
      <c r="A47" s="6" t="str">
        <f>IF(ISNUMBER(SEARCH(",",C47)),C47,MID(C47,SEARCH(" ",C47)+1,256) &amp; ", " &amp; LEFT(C47,SEARCH(" ",C47)-1))</f>
        <v>Shelton, Paul</v>
      </c>
      <c r="B47" s="6">
        <v>46</v>
      </c>
      <c r="C47" s="7" t="s">
        <v>335</v>
      </c>
      <c r="D47" s="8">
        <f>SUM(E47:BEY47)</f>
        <v>71.86999999999999</v>
      </c>
      <c r="E47" s="9">
        <v>6.3</v>
      </c>
      <c r="F47" s="9"/>
      <c r="G47" s="9">
        <v>12.4</v>
      </c>
      <c r="H47" s="9"/>
      <c r="I47" s="9"/>
      <c r="J47" s="9"/>
      <c r="K47" s="9">
        <v>6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>
        <v>3.8</v>
      </c>
      <c r="BM47" s="9"/>
      <c r="BN47" s="9"/>
      <c r="BO47" s="9"/>
      <c r="BP47" s="9"/>
      <c r="BQ47" s="9"/>
      <c r="BR47" s="9"/>
      <c r="BS47" s="9"/>
      <c r="BT47" s="9"/>
      <c r="BU47" s="9"/>
      <c r="BV47" s="9">
        <v>3.8</v>
      </c>
      <c r="BW47" s="10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>
        <v>5</v>
      </c>
      <c r="DM47" s="9"/>
      <c r="DN47" s="9"/>
      <c r="DO47" s="9"/>
      <c r="DP47" s="9"/>
      <c r="DQ47" s="9"/>
      <c r="DR47" s="9"/>
      <c r="DS47" s="9"/>
      <c r="DT47" s="9">
        <v>4.47</v>
      </c>
      <c r="DU47" s="9"/>
      <c r="DV47" s="9"/>
      <c r="DW47" s="10">
        <v>4.5</v>
      </c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>
        <v>4.9000000000000004</v>
      </c>
      <c r="EL47" s="9"/>
      <c r="EM47" s="9"/>
      <c r="EN47" s="9"/>
      <c r="EO47" s="9"/>
      <c r="EP47" s="9"/>
      <c r="EQ47" s="9"/>
      <c r="ER47" s="9"/>
      <c r="ES47" s="9"/>
      <c r="ET47" s="9">
        <v>4.5</v>
      </c>
      <c r="EU47" s="9">
        <v>12.4</v>
      </c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>
        <v>3.8</v>
      </c>
      <c r="FJ47" s="9"/>
      <c r="FK47" s="9"/>
      <c r="FL47" s="9"/>
      <c r="FM47" s="9"/>
      <c r="FN47" s="9"/>
      <c r="FO47" s="9"/>
      <c r="FP47" s="9"/>
      <c r="FQ47" s="9"/>
      <c r="FR47" s="9"/>
      <c r="FS47" s="10"/>
      <c r="FT47" s="9"/>
      <c r="FU47" s="9"/>
      <c r="FV47" s="9"/>
      <c r="FW47" s="9"/>
      <c r="FX47" s="9"/>
      <c r="FY47" s="9"/>
      <c r="FZ47" s="9"/>
      <c r="GA47" s="10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10"/>
      <c r="HO47" s="9"/>
      <c r="HP47" s="10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10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10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10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</row>
    <row r="48" spans="1:568" ht="12.75" x14ac:dyDescent="0.2">
      <c r="A48" s="6" t="str">
        <f>IF(ISNUMBER(SEARCH(",",C48)),C48,MID(C48,SEARCH(" ",C48)+1,256) &amp; ", " &amp; LEFT(C48,SEARCH(" ",C48)-1))</f>
        <v>Barnett, Darren</v>
      </c>
      <c r="B48" s="6">
        <v>47</v>
      </c>
      <c r="C48" s="7" t="s">
        <v>218</v>
      </c>
      <c r="D48" s="8">
        <f>SUM(E48:BEY48)</f>
        <v>71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>
        <v>13.1</v>
      </c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>
        <v>26.2</v>
      </c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>
        <v>6.2</v>
      </c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>
        <v>13.1</v>
      </c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>
        <v>12.4</v>
      </c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10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10"/>
      <c r="HQ48" s="9"/>
      <c r="HR48" s="9"/>
      <c r="HS48" s="9"/>
      <c r="HT48" s="9"/>
      <c r="HU48" s="9"/>
      <c r="HV48" s="9"/>
      <c r="HW48" s="9"/>
      <c r="HX48" s="10"/>
      <c r="HY48" s="9"/>
      <c r="HZ48" s="9"/>
      <c r="IA48" s="10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10"/>
      <c r="JD48" s="9"/>
      <c r="JE48" s="9"/>
      <c r="JF48" s="9"/>
      <c r="JG48" s="9"/>
      <c r="JH48" s="9"/>
      <c r="JI48" s="9"/>
      <c r="JJ48" s="9"/>
      <c r="JK48" s="10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10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10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10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10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10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10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10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</row>
    <row r="49" spans="1:568" ht="12.75" x14ac:dyDescent="0.2">
      <c r="A49" s="6" t="str">
        <f>IF(ISNUMBER(SEARCH(",",C49)),C49,MID(C49,SEARCH(" ",C49)+1,256) &amp; ", " &amp; LEFT(C49,SEARCH(" ",C49)-1))</f>
        <v>Liddle, John</v>
      </c>
      <c r="B49" s="6">
        <v>48</v>
      </c>
      <c r="C49" s="7" t="s">
        <v>268</v>
      </c>
      <c r="D49" s="8">
        <f>SUM(E49:BEY49)</f>
        <v>70.650000000000006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>
        <v>19.649999999999999</v>
      </c>
      <c r="AZ49" s="9"/>
      <c r="BA49" s="9"/>
      <c r="BB49" s="9"/>
      <c r="BC49" s="9"/>
      <c r="BD49" s="9"/>
      <c r="BE49" s="9"/>
      <c r="BF49" s="9"/>
      <c r="BG49" s="9"/>
      <c r="BH49" s="12">
        <v>13.1</v>
      </c>
      <c r="BI49" s="12"/>
      <c r="BJ49" s="12"/>
      <c r="BK49" s="12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>
        <v>6.2</v>
      </c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>
        <v>6.2</v>
      </c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>
        <v>13.1</v>
      </c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>
        <v>12.4</v>
      </c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10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10"/>
      <c r="HQ49" s="9"/>
      <c r="HR49" s="9"/>
      <c r="HS49" s="9"/>
      <c r="HT49" s="9"/>
      <c r="HU49" s="9"/>
      <c r="HV49" s="9"/>
      <c r="HW49" s="9"/>
      <c r="HX49" s="10"/>
      <c r="HY49" s="9"/>
      <c r="HZ49" s="9"/>
      <c r="IA49" s="10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10"/>
      <c r="JD49" s="9"/>
      <c r="JE49" s="9"/>
      <c r="JF49" s="9"/>
      <c r="JG49" s="9"/>
      <c r="JH49" s="9"/>
      <c r="JI49" s="9"/>
      <c r="JJ49" s="9"/>
      <c r="JK49" s="10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10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10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10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10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10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10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10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</row>
    <row r="50" spans="1:568" ht="12.75" x14ac:dyDescent="0.2">
      <c r="A50" s="6" t="str">
        <f>IF(ISNUMBER(SEARCH(",",C50)),C50,MID(C50,SEARCH(" ",C50)+1,256) &amp; ", " &amp; LEFT(C50,SEARCH(" ",C50)-1))</f>
        <v>Bassindale, Tom</v>
      </c>
      <c r="B50" s="6">
        <v>49</v>
      </c>
      <c r="C50" s="7" t="s">
        <v>400</v>
      </c>
      <c r="D50" s="8">
        <f>SUM(E50:BEY50)</f>
        <v>70.450000000000017</v>
      </c>
      <c r="E50" s="9"/>
      <c r="F50" s="9">
        <v>6.9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6.2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>
        <v>13.1</v>
      </c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>
        <v>26.2</v>
      </c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10"/>
      <c r="CQ50" s="10"/>
      <c r="CR50" s="9">
        <v>6.2</v>
      </c>
      <c r="CS50" s="9"/>
      <c r="CT50" s="9"/>
      <c r="CU50" s="9">
        <v>3.1</v>
      </c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>
        <v>5.25</v>
      </c>
      <c r="ET50" s="9"/>
      <c r="EU50" s="9"/>
      <c r="EV50" s="9">
        <v>3.5</v>
      </c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10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10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10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10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10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10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</row>
    <row r="51" spans="1:568" ht="12.75" x14ac:dyDescent="0.2">
      <c r="A51" s="6" t="str">
        <f>IF(ISNUMBER(SEARCH(",",C51)),C51,MID(C51,SEARCH(" ",C51)+1,256) &amp; ", " &amp; LEFT(C51,SEARCH(" ",C51)-1))</f>
        <v>Storey, James</v>
      </c>
      <c r="B51" s="6">
        <v>50</v>
      </c>
      <c r="C51" s="7" t="s">
        <v>256</v>
      </c>
      <c r="D51" s="8">
        <f>SUM(E51:BEY51)</f>
        <v>70.3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>
        <v>6.2</v>
      </c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12">
        <v>13.1</v>
      </c>
      <c r="BI51" s="12"/>
      <c r="BJ51" s="12"/>
      <c r="BK51" s="12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>
        <v>6.2</v>
      </c>
      <c r="CP51" s="9"/>
      <c r="CQ51" s="9"/>
      <c r="CR51" s="9">
        <v>6.2</v>
      </c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>
        <v>13.1</v>
      </c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>
        <v>12.4</v>
      </c>
      <c r="EV51" s="9"/>
      <c r="EW51" s="9"/>
      <c r="EX51" s="9"/>
      <c r="EY51" s="9">
        <v>13.1</v>
      </c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10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</row>
    <row r="52" spans="1:568" ht="12.75" x14ac:dyDescent="0.2">
      <c r="A52" s="6" t="str">
        <f>IF(ISNUMBER(SEARCH(",",C52)),C52,MID(C52,SEARCH(" ",C52)+1,256) &amp; ", " &amp; LEFT(C52,SEARCH(" ",C52)-1))</f>
        <v>Schofield, Neil</v>
      </c>
      <c r="B52" s="6">
        <v>51</v>
      </c>
      <c r="C52" s="7" t="s">
        <v>322</v>
      </c>
      <c r="D52" s="8">
        <f>SUM(E52:BEY52)</f>
        <v>69.900000000000006</v>
      </c>
      <c r="E52" s="9"/>
      <c r="F52" s="9">
        <v>6.9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>
        <v>6.1</v>
      </c>
      <c r="AV52" s="9"/>
      <c r="AW52" s="9">
        <v>6.2</v>
      </c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12">
        <v>13.1</v>
      </c>
      <c r="BI52" s="12"/>
      <c r="BJ52" s="12"/>
      <c r="BK52" s="12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>
        <v>9.6</v>
      </c>
      <c r="BX52" s="9"/>
      <c r="BY52" s="9"/>
      <c r="BZ52" s="9"/>
      <c r="CA52" s="9"/>
      <c r="CB52" s="9"/>
      <c r="CC52" s="9"/>
      <c r="CD52" s="9"/>
      <c r="CE52" s="9"/>
      <c r="CF52" s="9"/>
      <c r="CG52" s="9">
        <v>6.2</v>
      </c>
      <c r="CH52" s="9"/>
      <c r="CI52" s="9">
        <v>5.5</v>
      </c>
      <c r="CJ52" s="9"/>
      <c r="CK52" s="9"/>
      <c r="CL52" s="9"/>
      <c r="CM52" s="9"/>
      <c r="CN52" s="9"/>
      <c r="CO52" s="9"/>
      <c r="CP52" s="10"/>
      <c r="CQ52" s="10"/>
      <c r="CR52" s="9">
        <v>6.2</v>
      </c>
      <c r="CS52" s="9"/>
      <c r="CT52" s="9"/>
      <c r="CU52" s="9"/>
      <c r="CV52" s="9">
        <v>5.0999999999999996</v>
      </c>
      <c r="CW52" s="9"/>
      <c r="CX52" s="10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>
        <v>5</v>
      </c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</row>
    <row r="53" spans="1:568" ht="12.75" x14ac:dyDescent="0.2">
      <c r="A53" s="6" t="str">
        <f>IF(ISNUMBER(SEARCH(",",C53)),C53,MID(C53,SEARCH(" ",C53)+1,256) &amp; ", " &amp; LEFT(C53,SEARCH(" ",C53)-1))</f>
        <v>Chen, Wei</v>
      </c>
      <c r="B53" s="6">
        <v>52</v>
      </c>
      <c r="C53" s="7" t="s">
        <v>408</v>
      </c>
      <c r="D53" s="8">
        <f>SUM(E53:BEY53)</f>
        <v>69.8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>
        <v>13.1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>
        <v>13.1</v>
      </c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>
        <v>26.2</v>
      </c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>
        <v>12.4</v>
      </c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>
        <v>5</v>
      </c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</row>
    <row r="54" spans="1:568" ht="12.75" x14ac:dyDescent="0.2">
      <c r="A54" s="6" t="str">
        <f>IF(ISNUMBER(SEARCH(",",C54)),C54,MID(C54,SEARCH(" ",C54)+1,256) &amp; ", " &amp; LEFT(C54,SEARCH(" ",C54)-1))</f>
        <v>Horner, Daniel</v>
      </c>
      <c r="B54" s="6">
        <v>53</v>
      </c>
      <c r="C54" s="7" t="s">
        <v>217</v>
      </c>
      <c r="D54" s="8">
        <f>SUM(E54:BEY54)</f>
        <v>69.300000000000011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>
        <v>9</v>
      </c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>
        <v>13.1</v>
      </c>
      <c r="BI54" s="9"/>
      <c r="BJ54" s="9"/>
      <c r="BK54" s="9"/>
      <c r="BL54" s="9">
        <v>3.8</v>
      </c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>
        <v>12.4</v>
      </c>
      <c r="EV54" s="9"/>
      <c r="EW54" s="9">
        <v>31</v>
      </c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10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10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10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10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10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10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10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10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10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</row>
    <row r="55" spans="1:568" ht="12.75" x14ac:dyDescent="0.2">
      <c r="A55" s="6" t="str">
        <f>IF(ISNUMBER(SEARCH(",",C55)),C55,MID(C55,SEARCH(" ",C55)+1,256) &amp; ", " &amp; LEFT(C55,SEARCH(" ",C55)-1))</f>
        <v>Stittle, Ben</v>
      </c>
      <c r="B55" s="6">
        <v>54</v>
      </c>
      <c r="C55" s="7" t="s">
        <v>193</v>
      </c>
      <c r="D55" s="8">
        <f>SUM(E55:BEY55)</f>
        <v>68.3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6.2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>
        <v>13.1</v>
      </c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>
        <v>26.2</v>
      </c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>
        <v>13.1</v>
      </c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10"/>
      <c r="DT55" s="9"/>
      <c r="DU55" s="9">
        <v>6.2</v>
      </c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>
        <v>3.5</v>
      </c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10"/>
      <c r="TR55" s="9"/>
      <c r="TS55" s="9"/>
      <c r="TT55" s="9"/>
      <c r="TU55" s="9"/>
      <c r="TV55" s="9"/>
      <c r="TW55" s="9"/>
      <c r="TX55" s="9"/>
      <c r="TY55" s="10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</row>
    <row r="56" spans="1:568" ht="12.75" x14ac:dyDescent="0.2">
      <c r="A56" s="6" t="str">
        <f>IF(ISNUMBER(SEARCH(",",C56)),C56,MID(C56,SEARCH(" ",C56)+1,256) &amp; ", " &amp; LEFT(C56,SEARCH(" ",C56)-1))</f>
        <v>Blackburn, Ian</v>
      </c>
      <c r="B56" s="6">
        <v>55</v>
      </c>
      <c r="C56" s="7" t="s">
        <v>246</v>
      </c>
      <c r="D56" s="8">
        <f>SUM(E56:BEY56)</f>
        <v>67.899999999999991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6.2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>
        <v>6.2</v>
      </c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>
        <v>5</v>
      </c>
      <c r="BL56" s="9"/>
      <c r="BM56" s="9"/>
      <c r="BN56" s="9"/>
      <c r="BO56" s="9"/>
      <c r="BP56" s="9"/>
      <c r="BQ56" s="9">
        <v>26.2</v>
      </c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>
        <v>5</v>
      </c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10"/>
      <c r="CQ56" s="10"/>
      <c r="CR56" s="9">
        <v>6.2</v>
      </c>
      <c r="CS56" s="9"/>
      <c r="CT56" s="9"/>
      <c r="CU56" s="9"/>
      <c r="CV56" s="9"/>
      <c r="CW56" s="9">
        <v>13.1</v>
      </c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10"/>
      <c r="TR56" s="9"/>
      <c r="TS56" s="9"/>
      <c r="TT56" s="9"/>
      <c r="TU56" s="9"/>
      <c r="TV56" s="9"/>
      <c r="TW56" s="9"/>
      <c r="TX56" s="9"/>
      <c r="TY56" s="10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</row>
    <row r="57" spans="1:568" ht="12.75" x14ac:dyDescent="0.2">
      <c r="A57" s="6" t="str">
        <f>IF(ISNUMBER(SEARCH(",",C57)),C57,MID(C57,SEARCH(" ",C57)+1,256) &amp; ", " &amp; LEFT(C57,SEARCH(" ",C57)-1))</f>
        <v>Nelson, Robin</v>
      </c>
      <c r="B57" s="6">
        <v>56</v>
      </c>
      <c r="C57" s="7" t="s">
        <v>365</v>
      </c>
      <c r="D57" s="8">
        <f>SUM(E57:BEY57)</f>
        <v>67.849999999999994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>
        <v>6.2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>
        <v>6.2</v>
      </c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>
        <v>6.2</v>
      </c>
      <c r="CH57" s="9"/>
      <c r="CI57" s="9"/>
      <c r="CJ57" s="9"/>
      <c r="CK57" s="9"/>
      <c r="CL57" s="9"/>
      <c r="CM57" s="9"/>
      <c r="CN57" s="9">
        <v>6.2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>
        <v>3.8</v>
      </c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>
        <v>5.25</v>
      </c>
      <c r="ET57" s="9"/>
      <c r="EU57" s="9">
        <v>12.4</v>
      </c>
      <c r="EV57" s="9">
        <v>3.5</v>
      </c>
      <c r="EW57" s="9"/>
      <c r="EX57" s="9"/>
      <c r="EY57" s="9">
        <v>13.1</v>
      </c>
      <c r="EZ57" s="9"/>
      <c r="FA57" s="9"/>
      <c r="FB57" s="9"/>
      <c r="FC57" s="9"/>
      <c r="FD57" s="9"/>
      <c r="FE57" s="9"/>
      <c r="FF57" s="9"/>
      <c r="FG57" s="9"/>
      <c r="FH57" s="9">
        <v>5</v>
      </c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10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10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</row>
    <row r="58" spans="1:568" ht="12.75" x14ac:dyDescent="0.2">
      <c r="A58" s="6" t="str">
        <f>IF(ISNUMBER(SEARCH(",",C58)),C58,MID(C58,SEARCH(" ",C58)+1,256) &amp; ", " &amp; LEFT(C58,SEARCH(" ",C58)-1))</f>
        <v>Harvey, Chris</v>
      </c>
      <c r="B58" s="6">
        <v>57</v>
      </c>
      <c r="C58" s="7" t="s">
        <v>201</v>
      </c>
      <c r="D58" s="8">
        <f>SUM(E58:BEY58)</f>
        <v>64.8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>
        <v>13.1</v>
      </c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>
        <v>13.1</v>
      </c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>
        <v>13.1</v>
      </c>
      <c r="DL58" s="9"/>
      <c r="DM58" s="9"/>
      <c r="DN58" s="9"/>
      <c r="DO58" s="9"/>
      <c r="DP58" s="9"/>
      <c r="DQ58" s="9"/>
      <c r="DR58" s="9"/>
      <c r="DS58" s="9"/>
      <c r="DT58" s="9"/>
      <c r="DU58" s="9">
        <v>6.2</v>
      </c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>
        <v>13.1</v>
      </c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>
        <v>6.2</v>
      </c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10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10"/>
      <c r="GK58" s="9"/>
      <c r="GL58" s="9"/>
      <c r="GM58" s="9"/>
      <c r="GN58" s="9"/>
      <c r="GO58" s="9"/>
      <c r="GP58" s="9"/>
      <c r="GQ58" s="10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10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10"/>
      <c r="HX58" s="10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10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10"/>
      <c r="LF58" s="9"/>
      <c r="LG58" s="10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10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10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10"/>
      <c r="SB58" s="9"/>
      <c r="SC58" s="9"/>
      <c r="SD58" s="9"/>
      <c r="SE58" s="9"/>
      <c r="SF58" s="9"/>
      <c r="SG58" s="9"/>
      <c r="SH58" s="9"/>
      <c r="SI58" s="10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10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</row>
    <row r="59" spans="1:568" ht="12.75" x14ac:dyDescent="0.2">
      <c r="A59" s="6" t="str">
        <f>IF(ISNUMBER(SEARCH(",",C59)),C59,MID(C59,SEARCH(" ",C59)+1,256) &amp; ", " &amp; LEFT(C59,SEARCH(" ",C59)-1))</f>
        <v>Brown, Peter</v>
      </c>
      <c r="B59" s="6">
        <v>58</v>
      </c>
      <c r="C59" s="7" t="s">
        <v>338</v>
      </c>
      <c r="D59" s="8">
        <f>SUM(E59:BEY59)</f>
        <v>64.349999999999994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>
        <v>13.1</v>
      </c>
      <c r="AQ59" s="9"/>
      <c r="AR59" s="9"/>
      <c r="AS59" s="9"/>
      <c r="AT59" s="9"/>
      <c r="AU59" s="9">
        <v>6.1</v>
      </c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10"/>
      <c r="BO59" s="10"/>
      <c r="BP59" s="10"/>
      <c r="BQ59" s="10"/>
      <c r="BR59" s="9"/>
      <c r="BS59" s="9"/>
      <c r="BT59" s="9"/>
      <c r="BU59" s="9"/>
      <c r="BV59" s="9"/>
      <c r="BW59" s="9"/>
      <c r="BX59" s="9">
        <v>6.2</v>
      </c>
      <c r="BY59" s="9"/>
      <c r="BZ59" s="9"/>
      <c r="CA59" s="9"/>
      <c r="CB59" s="9"/>
      <c r="CC59" s="9"/>
      <c r="CD59" s="9"/>
      <c r="CE59" s="9">
        <v>3.1</v>
      </c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10"/>
      <c r="CQ59" s="10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>
        <v>13.1</v>
      </c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>
        <v>14</v>
      </c>
      <c r="EM59" s="9"/>
      <c r="EN59" s="9"/>
      <c r="EO59" s="9"/>
      <c r="EP59" s="9"/>
      <c r="EQ59" s="9"/>
      <c r="ER59" s="9"/>
      <c r="ES59" s="9">
        <v>5.25</v>
      </c>
      <c r="ET59" s="9"/>
      <c r="EU59" s="9"/>
      <c r="EV59" s="9">
        <v>3.5</v>
      </c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10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10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</row>
    <row r="60" spans="1:568" ht="12.75" x14ac:dyDescent="0.2">
      <c r="A60" s="6" t="str">
        <f>IF(ISNUMBER(SEARCH(",",C60)),C60,MID(C60,SEARCH(" ",C60)+1,256) &amp; ", " &amp; LEFT(C60,SEARCH(" ",C60)-1))</f>
        <v>Williams, Matt</v>
      </c>
      <c r="B60" s="6">
        <v>59</v>
      </c>
      <c r="C60" s="7" t="s">
        <v>310</v>
      </c>
      <c r="D60" s="8">
        <f>SUM(E60:BEY60)</f>
        <v>62.5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9"/>
      <c r="X60" s="9"/>
      <c r="Y60" s="9"/>
      <c r="Z60" s="9"/>
      <c r="AA60" s="9"/>
      <c r="AB60" s="9"/>
      <c r="AC60" s="10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>
        <v>21</v>
      </c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10"/>
      <c r="DA60" s="10"/>
      <c r="DB60" s="10"/>
      <c r="DC60" s="10"/>
      <c r="DD60" s="9"/>
      <c r="DE60" s="9"/>
      <c r="DF60" s="9"/>
      <c r="DG60" s="9"/>
      <c r="DH60" s="9">
        <v>10.5</v>
      </c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>
        <v>31</v>
      </c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10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10"/>
      <c r="HK60" s="9"/>
      <c r="HL60" s="9"/>
      <c r="HM60" s="9"/>
      <c r="HN60" s="9"/>
      <c r="HO60" s="9"/>
      <c r="HP60" s="10"/>
      <c r="HQ60" s="9"/>
      <c r="HR60" s="9"/>
      <c r="HS60" s="9"/>
      <c r="HT60" s="9"/>
      <c r="HU60" s="9"/>
      <c r="HV60" s="9"/>
      <c r="HW60" s="9"/>
      <c r="HX60" s="10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10"/>
      <c r="JD60" s="9"/>
      <c r="JE60" s="10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10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10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10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10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</row>
    <row r="61" spans="1:568" ht="12.75" x14ac:dyDescent="0.2">
      <c r="A61" s="6" t="str">
        <f>IF(ISNUMBER(SEARCH(",",C61)),C61,MID(C61,SEARCH(" ",C61)+1,256) &amp; ", " &amp; LEFT(C61,SEARCH(" ",C61)-1))</f>
        <v>Fulcher, James</v>
      </c>
      <c r="B61" s="6">
        <v>60</v>
      </c>
      <c r="C61" s="7" t="s">
        <v>251</v>
      </c>
      <c r="D61" s="8">
        <f>SUM(E61:BEY61)</f>
        <v>60.85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>
        <v>6.2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>
        <v>13.1</v>
      </c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0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>
        <v>26.2</v>
      </c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10"/>
      <c r="CQ61" s="10"/>
      <c r="CR61" s="9"/>
      <c r="CS61" s="9"/>
      <c r="CT61" s="9"/>
      <c r="CU61" s="9">
        <v>3.1</v>
      </c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>
        <v>5.25</v>
      </c>
      <c r="ET61" s="9"/>
      <c r="EU61" s="9"/>
      <c r="EV61" s="9">
        <v>7</v>
      </c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10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10"/>
      <c r="HK61" s="9"/>
      <c r="HL61" s="9"/>
      <c r="HM61" s="9"/>
      <c r="HN61" s="9"/>
      <c r="HO61" s="9"/>
      <c r="HP61" s="10"/>
      <c r="HQ61" s="9"/>
      <c r="HR61" s="9"/>
      <c r="HS61" s="9"/>
      <c r="HT61" s="9"/>
      <c r="HU61" s="9"/>
      <c r="HV61" s="9"/>
      <c r="HW61" s="9"/>
      <c r="HX61" s="10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10"/>
      <c r="JD61" s="9"/>
      <c r="JE61" s="10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10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10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10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10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</row>
    <row r="62" spans="1:568" ht="12.75" x14ac:dyDescent="0.2">
      <c r="A62" s="6" t="str">
        <f>IF(ISNUMBER(SEARCH(",",C62)),C62,MID(C62,SEARCH(" ",C62)+1,256) &amp; ", " &amp; LEFT(C62,SEARCH(" ",C62)-1))</f>
        <v>Haake, Steve</v>
      </c>
      <c r="B62" s="6">
        <v>61</v>
      </c>
      <c r="C62" s="7" t="s">
        <v>392</v>
      </c>
      <c r="D62" s="8">
        <f>SUM(E62:BEY62)</f>
        <v>60.6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>
        <v>21</v>
      </c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>
        <v>6.2</v>
      </c>
      <c r="BE62" s="9"/>
      <c r="BF62" s="9"/>
      <c r="BG62" s="9"/>
      <c r="BH62" s="9"/>
      <c r="BI62" s="9"/>
      <c r="BJ62" s="9"/>
      <c r="BK62" s="9"/>
      <c r="BL62" s="9"/>
      <c r="BM62" s="9">
        <v>21</v>
      </c>
      <c r="BN62" s="9"/>
      <c r="BO62" s="9"/>
      <c r="BP62" s="9"/>
      <c r="BQ62" s="9"/>
      <c r="BR62" s="10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>
        <v>12.4</v>
      </c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10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10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10"/>
      <c r="JG62" s="10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10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10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10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10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</row>
    <row r="63" spans="1:568" ht="12.75" x14ac:dyDescent="0.2">
      <c r="A63" s="6" t="str">
        <f>IF(ISNUMBER(SEARCH(",",C63)),C63,MID(C63,SEARCH(" ",C63)+1,256) &amp; ", " &amp; LEFT(C63,SEARCH(" ",C63)-1))</f>
        <v>Rafiq, Saleem</v>
      </c>
      <c r="B63" s="6">
        <v>62</v>
      </c>
      <c r="C63" s="7" t="s">
        <v>373</v>
      </c>
      <c r="D63" s="8">
        <f>SUM(E63:BEY63)</f>
        <v>58.1</v>
      </c>
      <c r="E63" s="9"/>
      <c r="F63" s="9"/>
      <c r="G63" s="9">
        <v>12.4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>
        <v>13.1</v>
      </c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10"/>
      <c r="CI63" s="10"/>
      <c r="CJ63" s="10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>
        <v>6.2</v>
      </c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10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>
        <v>14</v>
      </c>
      <c r="EM63" s="9"/>
      <c r="EN63" s="9"/>
      <c r="EO63" s="9"/>
      <c r="EP63" s="9"/>
      <c r="EQ63" s="9"/>
      <c r="ER63" s="9"/>
      <c r="ES63" s="9"/>
      <c r="ET63" s="9"/>
      <c r="EU63" s="9">
        <v>12.4</v>
      </c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10"/>
      <c r="FP63" s="9"/>
      <c r="FQ63" s="9"/>
      <c r="FR63" s="9"/>
      <c r="FS63" s="9"/>
      <c r="FT63" s="9"/>
      <c r="FU63" s="9"/>
      <c r="FV63" s="9"/>
      <c r="FW63" s="10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10"/>
      <c r="GJ63" s="9"/>
      <c r="GK63" s="9"/>
      <c r="GL63" s="9"/>
      <c r="GM63" s="9"/>
      <c r="GN63" s="9"/>
      <c r="GO63" s="9"/>
      <c r="GP63" s="9"/>
      <c r="GQ63" s="10"/>
      <c r="GR63" s="9"/>
      <c r="GS63" s="9"/>
      <c r="GT63" s="9"/>
      <c r="GU63" s="9"/>
      <c r="GV63" s="9"/>
      <c r="GW63" s="9"/>
      <c r="GX63" s="9"/>
      <c r="GY63" s="9"/>
      <c r="GZ63" s="10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10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10"/>
      <c r="KA63" s="9"/>
      <c r="KB63" s="9"/>
      <c r="KC63" s="9"/>
      <c r="KD63" s="9"/>
      <c r="KE63" s="9"/>
      <c r="KF63" s="9"/>
      <c r="KG63" s="9"/>
      <c r="KH63" s="9"/>
      <c r="KI63" s="9"/>
      <c r="KJ63" s="10"/>
      <c r="KK63" s="9"/>
      <c r="KL63" s="9"/>
      <c r="KM63" s="10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10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10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10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10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10"/>
      <c r="NX63" s="9"/>
      <c r="NY63" s="9"/>
      <c r="NZ63" s="9"/>
      <c r="OA63" s="9"/>
      <c r="OB63" s="9"/>
      <c r="OC63" s="10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10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10"/>
      <c r="SG63" s="9"/>
      <c r="SH63" s="9"/>
      <c r="SI63" s="9"/>
      <c r="SJ63" s="10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10"/>
      <c r="TO63" s="9"/>
      <c r="TP63" s="9"/>
      <c r="TQ63" s="10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</row>
    <row r="64" spans="1:568" ht="12.75" x14ac:dyDescent="0.2">
      <c r="A64" s="6" t="str">
        <f>IF(ISNUMBER(SEARCH(",",C64)),C64,MID(C64,SEARCH(" ",C64)+1,256) &amp; ", " &amp; LEFT(C64,SEARCH(" ",C64)-1))</f>
        <v>Walker, Chris</v>
      </c>
      <c r="B64" s="6">
        <v>63</v>
      </c>
      <c r="C64" s="7" t="s">
        <v>207</v>
      </c>
      <c r="D64" s="8">
        <f>SUM(E64:BEY64)</f>
        <v>57.7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>
        <v>21</v>
      </c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>
        <v>21</v>
      </c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>
        <v>6.2</v>
      </c>
      <c r="CH64" s="9"/>
      <c r="CI64" s="9"/>
      <c r="CJ64" s="9"/>
      <c r="CK64" s="10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10">
        <v>4.5</v>
      </c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>
        <v>5</v>
      </c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10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10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</row>
    <row r="65" spans="1:568" ht="12.75" x14ac:dyDescent="0.2">
      <c r="A65" s="6" t="str">
        <f>IF(ISNUMBER(SEARCH(",",C65)),C65,MID(C65,SEARCH(" ",C65)+1,256) &amp; ", " &amp; LEFT(C65,SEARCH(" ",C65)-1))</f>
        <v>Ainscough, Sam</v>
      </c>
      <c r="B65" s="6">
        <v>64</v>
      </c>
      <c r="C65" s="7" t="s">
        <v>374</v>
      </c>
      <c r="D65" s="8">
        <f>SUM(E65:BEY65)</f>
        <v>57.599999999999994</v>
      </c>
      <c r="E65" s="9"/>
      <c r="F65" s="9"/>
      <c r="G65" s="9">
        <v>12.4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>
        <v>13.1</v>
      </c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>
        <v>6.2</v>
      </c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>
        <v>6.2</v>
      </c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>
        <v>12.4</v>
      </c>
      <c r="EV65" s="9">
        <v>3.5</v>
      </c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>
        <v>3.8</v>
      </c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10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10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10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10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10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10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</row>
    <row r="66" spans="1:568" ht="12.75" x14ac:dyDescent="0.2">
      <c r="A66" s="6" t="str">
        <f>IF(ISNUMBER(SEARCH(",",C66)),C66,MID(C66,SEARCH(" ",C66)+1,256) &amp; ", " &amp; LEFT(C66,SEARCH(" ",C66)-1))</f>
        <v>Marsh, Dave</v>
      </c>
      <c r="B66" s="6">
        <v>65</v>
      </c>
      <c r="C66" s="7" t="s">
        <v>220</v>
      </c>
      <c r="D66" s="8">
        <f>SUM(E66:BEY66)</f>
        <v>57</v>
      </c>
      <c r="E66" s="9">
        <v>6.3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>
        <v>6.2</v>
      </c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>
        <v>13.1</v>
      </c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10"/>
      <c r="CQ66" s="10"/>
      <c r="CR66" s="9">
        <v>6.2</v>
      </c>
      <c r="CS66" s="9"/>
      <c r="CT66" s="9"/>
      <c r="CU66" s="9">
        <v>3.1</v>
      </c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>
        <v>12.4</v>
      </c>
      <c r="EV66" s="9">
        <v>3.5</v>
      </c>
      <c r="EW66" s="9"/>
      <c r="EX66" s="9"/>
      <c r="EY66" s="9"/>
      <c r="EZ66" s="9"/>
      <c r="FA66" s="9"/>
      <c r="FB66" s="9">
        <v>6.2</v>
      </c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10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10"/>
      <c r="GJ66" s="9"/>
      <c r="GK66" s="9"/>
      <c r="GL66" s="9"/>
      <c r="GM66" s="9"/>
      <c r="GN66" s="9"/>
      <c r="GO66" s="9"/>
      <c r="GP66" s="9"/>
      <c r="GQ66" s="10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10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10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10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10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10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10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10"/>
      <c r="PH66" s="9"/>
      <c r="PI66" s="9"/>
      <c r="PJ66" s="9"/>
      <c r="PK66" s="9"/>
      <c r="PL66" s="9"/>
      <c r="PM66" s="10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10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10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10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10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10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10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</row>
    <row r="67" spans="1:568" ht="12.75" x14ac:dyDescent="0.2">
      <c r="A67" s="6" t="str">
        <f>IF(ISNUMBER(SEARCH(",",C67)),C67,MID(C67,SEARCH(" ",C67)+1,256) &amp; ", " &amp; LEFT(C67,SEARCH(" ",C67)-1))</f>
        <v>Legon, Jonathan</v>
      </c>
      <c r="B67" s="6">
        <v>66</v>
      </c>
      <c r="C67" s="7" t="s">
        <v>273</v>
      </c>
      <c r="D67" s="8">
        <f>SUM(E67:BEY67)</f>
        <v>56.9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>
        <v>6.2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>
        <v>6.2</v>
      </c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12">
        <v>13.1</v>
      </c>
      <c r="BI67" s="12"/>
      <c r="BJ67" s="12"/>
      <c r="BK67" s="12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>
        <v>14</v>
      </c>
      <c r="EM67" s="9"/>
      <c r="EN67" s="9"/>
      <c r="EO67" s="9"/>
      <c r="EP67" s="9"/>
      <c r="EQ67" s="9"/>
      <c r="ER67" s="9"/>
      <c r="ES67" s="9"/>
      <c r="ET67" s="9"/>
      <c r="EU67" s="9">
        <v>12.4</v>
      </c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>
        <v>5</v>
      </c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10"/>
      <c r="GK67" s="9"/>
      <c r="GL67" s="9"/>
      <c r="GM67" s="9"/>
      <c r="GN67" s="9"/>
      <c r="GO67" s="9"/>
      <c r="GP67" s="9"/>
      <c r="GQ67" s="10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10"/>
      <c r="HX67" s="9"/>
      <c r="HY67" s="9"/>
      <c r="HZ67" s="9"/>
      <c r="IA67" s="9"/>
      <c r="IB67" s="9"/>
      <c r="IC67" s="9"/>
      <c r="ID67" s="9"/>
      <c r="IE67" s="9"/>
      <c r="IF67" s="10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10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10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10"/>
      <c r="OC67" s="9"/>
      <c r="OD67" s="9"/>
      <c r="OE67" s="9"/>
      <c r="OF67" s="9"/>
      <c r="OG67" s="9"/>
      <c r="OH67" s="9"/>
      <c r="OI67" s="9"/>
      <c r="OJ67" s="10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10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10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10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10"/>
      <c r="SE67" s="9"/>
      <c r="SF67" s="9"/>
      <c r="SG67" s="9"/>
      <c r="SH67" s="9"/>
      <c r="SI67" s="9"/>
      <c r="SJ67" s="9"/>
      <c r="SK67" s="9"/>
      <c r="SL67" s="9"/>
      <c r="SM67" s="10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</row>
    <row r="68" spans="1:568" ht="12.75" x14ac:dyDescent="0.2">
      <c r="A68" s="6" t="str">
        <f>IF(ISNUMBER(SEARCH(",",C68)),C68,MID(C68,SEARCH(" ",C68)+1,256) &amp; ", " &amp; LEFT(C68,SEARCH(" ",C68)-1))</f>
        <v>Norman, Mark</v>
      </c>
      <c r="B68" s="6">
        <v>67</v>
      </c>
      <c r="C68" s="7" t="s">
        <v>299</v>
      </c>
      <c r="D68" s="8">
        <f>SUM(E68:BEY68)</f>
        <v>56.7</v>
      </c>
      <c r="E68" s="9"/>
      <c r="F68" s="9"/>
      <c r="G68" s="9"/>
      <c r="H68" s="9"/>
      <c r="I68" s="9"/>
      <c r="J68" s="9"/>
      <c r="K68" s="9"/>
      <c r="L68" s="9"/>
      <c r="M68" s="9">
        <v>13.1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>
        <v>13.1</v>
      </c>
      <c r="AN68" s="9"/>
      <c r="AO68" s="9"/>
      <c r="AP68" s="9"/>
      <c r="AQ68" s="9"/>
      <c r="AR68" s="9"/>
      <c r="AS68" s="9"/>
      <c r="AT68" s="9"/>
      <c r="AU68" s="9"/>
      <c r="AV68" s="9"/>
      <c r="AW68" s="9">
        <v>6.2</v>
      </c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12">
        <v>13.1</v>
      </c>
      <c r="BI68" s="12"/>
      <c r="BJ68" s="12"/>
      <c r="BK68" s="12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10"/>
      <c r="CP68" s="9"/>
      <c r="CQ68" s="9"/>
      <c r="CR68" s="9">
        <v>6.2</v>
      </c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>
        <v>5</v>
      </c>
      <c r="FI68" s="9"/>
      <c r="FJ68" s="9"/>
      <c r="FK68" s="9"/>
      <c r="FL68" s="9"/>
      <c r="FM68" s="10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10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10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10"/>
      <c r="HG68" s="9"/>
      <c r="HH68" s="9"/>
      <c r="HI68" s="9"/>
      <c r="HJ68" s="9"/>
      <c r="HK68" s="9"/>
      <c r="HL68" s="9"/>
      <c r="HM68" s="9"/>
      <c r="HN68" s="9"/>
      <c r="HO68" s="9"/>
      <c r="HP68" s="10"/>
      <c r="HQ68" s="9"/>
      <c r="HR68" s="9"/>
      <c r="HS68" s="9"/>
      <c r="HT68" s="9"/>
      <c r="HU68" s="9"/>
      <c r="HV68" s="9"/>
      <c r="HW68" s="9"/>
      <c r="HX68" s="10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10"/>
      <c r="LF68" s="9"/>
      <c r="LG68" s="9"/>
      <c r="LH68" s="9"/>
      <c r="LI68" s="9"/>
      <c r="LJ68" s="9"/>
      <c r="LK68" s="9"/>
      <c r="LL68" s="9"/>
      <c r="LM68" s="9"/>
      <c r="LN68" s="10"/>
      <c r="LO68" s="9"/>
      <c r="LP68" s="9"/>
      <c r="LQ68" s="9"/>
      <c r="LR68" s="9"/>
      <c r="LS68" s="9"/>
      <c r="LT68" s="9"/>
      <c r="LU68" s="10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10"/>
      <c r="MV68" s="9"/>
      <c r="MW68" s="9"/>
      <c r="MX68" s="9"/>
      <c r="MY68" s="9"/>
      <c r="MZ68" s="10"/>
      <c r="NA68" s="9"/>
      <c r="NB68" s="9"/>
      <c r="NC68" s="9"/>
      <c r="ND68" s="9"/>
      <c r="NE68" s="9"/>
      <c r="NF68" s="9"/>
      <c r="NG68" s="9"/>
      <c r="NH68" s="9"/>
      <c r="NI68" s="10"/>
      <c r="NJ68" s="9"/>
      <c r="NK68" s="9"/>
      <c r="NL68" s="9"/>
      <c r="NM68" s="9"/>
      <c r="NN68" s="9"/>
      <c r="NO68" s="10"/>
      <c r="NP68" s="9"/>
      <c r="NQ68" s="9"/>
      <c r="NR68" s="10"/>
      <c r="NS68" s="9"/>
      <c r="NT68" s="9"/>
      <c r="NU68" s="9"/>
      <c r="NV68" s="9"/>
      <c r="NW68" s="10"/>
      <c r="NX68" s="9"/>
      <c r="NY68" s="9"/>
      <c r="NZ68" s="9"/>
      <c r="OA68" s="9"/>
      <c r="OB68" s="9"/>
      <c r="OC68" s="9"/>
      <c r="OD68" s="10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10"/>
      <c r="OY68" s="9"/>
      <c r="OZ68" s="9"/>
      <c r="PA68" s="9"/>
      <c r="PB68" s="9"/>
      <c r="PC68" s="10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10"/>
      <c r="UP68" s="9"/>
      <c r="UQ68" s="9"/>
      <c r="UR68" s="9"/>
      <c r="US68" s="9"/>
      <c r="UT68" s="9"/>
      <c r="UU68" s="9"/>
      <c r="UV68" s="9"/>
    </row>
    <row r="69" spans="1:568" ht="12.75" x14ac:dyDescent="0.2">
      <c r="A69" s="6" t="str">
        <f>IF(ISNUMBER(SEARCH(",",C69)),C69,MID(C69,SEARCH(" ",C69)+1,256) &amp; ", " &amp; LEFT(C69,SEARCH(" ",C69)-1))</f>
        <v>Brown, Warren</v>
      </c>
      <c r="B69" s="6">
        <v>68</v>
      </c>
      <c r="C69" s="7" t="s">
        <v>407</v>
      </c>
      <c r="D69" s="8">
        <f>SUM(E69:BEY69)</f>
        <v>56.550000000000004</v>
      </c>
      <c r="E69" s="9">
        <v>6.3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>
        <v>6.5</v>
      </c>
      <c r="DN69" s="9"/>
      <c r="DO69" s="9"/>
      <c r="DP69" s="9"/>
      <c r="DQ69" s="9"/>
      <c r="DR69" s="9"/>
      <c r="DS69" s="9">
        <v>3.25</v>
      </c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>
        <v>4.9000000000000004</v>
      </c>
      <c r="EL69" s="9"/>
      <c r="EM69" s="9">
        <v>3.7</v>
      </c>
      <c r="EN69" s="9"/>
      <c r="EO69" s="9"/>
      <c r="EP69" s="9"/>
      <c r="EQ69" s="9"/>
      <c r="ER69" s="9"/>
      <c r="ES69" s="9"/>
      <c r="ET69" s="9"/>
      <c r="EU69" s="9">
        <v>12.4</v>
      </c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>
        <v>15</v>
      </c>
      <c r="FI69" s="9"/>
      <c r="FJ69" s="9">
        <v>4.5</v>
      </c>
      <c r="FK69" s="9"/>
      <c r="FL69" s="9"/>
      <c r="FM69" s="10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10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10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10"/>
      <c r="HG69" s="9"/>
      <c r="HH69" s="9"/>
      <c r="HI69" s="9"/>
      <c r="HJ69" s="9"/>
      <c r="HK69" s="9"/>
      <c r="HL69" s="9"/>
      <c r="HM69" s="9"/>
      <c r="HN69" s="9"/>
      <c r="HO69" s="9"/>
      <c r="HP69" s="10"/>
      <c r="HQ69" s="9"/>
      <c r="HR69" s="9"/>
      <c r="HS69" s="9"/>
      <c r="HT69" s="9"/>
      <c r="HU69" s="9"/>
      <c r="HV69" s="9"/>
      <c r="HW69" s="9"/>
      <c r="HX69" s="10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10"/>
      <c r="LF69" s="9"/>
      <c r="LG69" s="9"/>
      <c r="LH69" s="9"/>
      <c r="LI69" s="9"/>
      <c r="LJ69" s="9"/>
      <c r="LK69" s="9"/>
      <c r="LL69" s="9"/>
      <c r="LM69" s="9"/>
      <c r="LN69" s="10"/>
      <c r="LO69" s="9"/>
      <c r="LP69" s="9"/>
      <c r="LQ69" s="9"/>
      <c r="LR69" s="9"/>
      <c r="LS69" s="9"/>
      <c r="LT69" s="9"/>
      <c r="LU69" s="10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10"/>
      <c r="MV69" s="9"/>
      <c r="MW69" s="9"/>
      <c r="MX69" s="9"/>
      <c r="MY69" s="9"/>
      <c r="MZ69" s="10"/>
      <c r="NA69" s="9"/>
      <c r="NB69" s="9"/>
      <c r="NC69" s="9"/>
      <c r="ND69" s="9"/>
      <c r="NE69" s="9"/>
      <c r="NF69" s="9"/>
      <c r="NG69" s="9"/>
      <c r="NH69" s="9"/>
      <c r="NI69" s="10"/>
      <c r="NJ69" s="9"/>
      <c r="NK69" s="9"/>
      <c r="NL69" s="9"/>
      <c r="NM69" s="9"/>
      <c r="NN69" s="9"/>
      <c r="NO69" s="10"/>
      <c r="NP69" s="9"/>
      <c r="NQ69" s="9"/>
      <c r="NR69" s="10"/>
      <c r="NS69" s="9"/>
      <c r="NT69" s="9"/>
      <c r="NU69" s="9"/>
      <c r="NV69" s="9"/>
      <c r="NW69" s="10"/>
      <c r="NX69" s="9"/>
      <c r="NY69" s="9"/>
      <c r="NZ69" s="9"/>
      <c r="OA69" s="9"/>
      <c r="OB69" s="9"/>
      <c r="OC69" s="9"/>
      <c r="OD69" s="10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10"/>
      <c r="OY69" s="9"/>
      <c r="OZ69" s="9"/>
      <c r="PA69" s="9"/>
      <c r="PB69" s="9"/>
      <c r="PC69" s="10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10"/>
      <c r="UP69" s="9"/>
      <c r="UQ69" s="9"/>
      <c r="UR69" s="9"/>
      <c r="US69" s="9"/>
      <c r="UT69" s="9"/>
      <c r="UU69" s="9"/>
      <c r="UV69" s="9"/>
    </row>
    <row r="70" spans="1:568" ht="12.75" x14ac:dyDescent="0.2">
      <c r="A70" s="6" t="str">
        <f>IF(ISNUMBER(SEARCH(",",C70)),C70,MID(C70,SEARCH(" ",C70)+1,256) &amp; ", " &amp; LEFT(C70,SEARCH(" ",C70)-1))</f>
        <v>Slater, Stephen</v>
      </c>
      <c r="B70" s="6">
        <v>69</v>
      </c>
      <c r="C70" s="7" t="s">
        <v>388</v>
      </c>
      <c r="D70" s="8">
        <f>SUM(E70:BEY70)</f>
        <v>56.5</v>
      </c>
      <c r="E70" s="9"/>
      <c r="F70" s="9"/>
      <c r="G70" s="9">
        <v>12.4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>
        <v>21</v>
      </c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>
        <v>6.2</v>
      </c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10">
        <v>4.5</v>
      </c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>
        <v>12.4</v>
      </c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10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10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10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10"/>
      <c r="HG70" s="9"/>
      <c r="HH70" s="9"/>
      <c r="HI70" s="9"/>
      <c r="HJ70" s="9"/>
      <c r="HK70" s="9"/>
      <c r="HL70" s="9"/>
      <c r="HM70" s="9"/>
      <c r="HN70" s="9"/>
      <c r="HO70" s="9"/>
      <c r="HP70" s="10"/>
      <c r="HQ70" s="9"/>
      <c r="HR70" s="9"/>
      <c r="HS70" s="9"/>
      <c r="HT70" s="9"/>
      <c r="HU70" s="9"/>
      <c r="HV70" s="9"/>
      <c r="HW70" s="9"/>
      <c r="HX70" s="10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10"/>
      <c r="LF70" s="9"/>
      <c r="LG70" s="9"/>
      <c r="LH70" s="9"/>
      <c r="LI70" s="9"/>
      <c r="LJ70" s="9"/>
      <c r="LK70" s="9"/>
      <c r="LL70" s="9"/>
      <c r="LM70" s="9"/>
      <c r="LN70" s="10"/>
      <c r="LO70" s="9"/>
      <c r="LP70" s="9"/>
      <c r="LQ70" s="9"/>
      <c r="LR70" s="9"/>
      <c r="LS70" s="9"/>
      <c r="LT70" s="9"/>
      <c r="LU70" s="10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10"/>
      <c r="MV70" s="9"/>
      <c r="MW70" s="9"/>
      <c r="MX70" s="9"/>
      <c r="MY70" s="9"/>
      <c r="MZ70" s="10"/>
      <c r="NA70" s="9"/>
      <c r="NB70" s="9"/>
      <c r="NC70" s="9"/>
      <c r="ND70" s="9"/>
      <c r="NE70" s="9"/>
      <c r="NF70" s="9"/>
      <c r="NG70" s="9"/>
      <c r="NH70" s="9"/>
      <c r="NI70" s="10"/>
      <c r="NJ70" s="9"/>
      <c r="NK70" s="9"/>
      <c r="NL70" s="9"/>
      <c r="NM70" s="9"/>
      <c r="NN70" s="9"/>
      <c r="NO70" s="10"/>
      <c r="NP70" s="9"/>
      <c r="NQ70" s="9"/>
      <c r="NR70" s="10"/>
      <c r="NS70" s="9"/>
      <c r="NT70" s="9"/>
      <c r="NU70" s="9"/>
      <c r="NV70" s="9"/>
      <c r="NW70" s="10"/>
      <c r="NX70" s="9"/>
      <c r="NY70" s="9"/>
      <c r="NZ70" s="9"/>
      <c r="OA70" s="9"/>
      <c r="OB70" s="9"/>
      <c r="OC70" s="9"/>
      <c r="OD70" s="10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10"/>
      <c r="OY70" s="9"/>
      <c r="OZ70" s="9"/>
      <c r="PA70" s="9"/>
      <c r="PB70" s="9"/>
      <c r="PC70" s="10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10"/>
      <c r="UP70" s="9"/>
      <c r="UQ70" s="9"/>
      <c r="UR70" s="9"/>
      <c r="US70" s="9"/>
      <c r="UT70" s="9"/>
      <c r="UU70" s="9"/>
      <c r="UV70" s="9"/>
    </row>
    <row r="71" spans="1:568" ht="12.75" x14ac:dyDescent="0.2">
      <c r="A71" s="6" t="str">
        <f>IF(ISNUMBER(SEARCH(",",C71)),C71,MID(C71,SEARCH(" ",C71)+1,256) &amp; ", " &amp; LEFT(C71,SEARCH(" ",C71)-1))</f>
        <v>Johnson, Paul</v>
      </c>
      <c r="B71" s="6">
        <v>70</v>
      </c>
      <c r="C71" s="7" t="s">
        <v>331</v>
      </c>
      <c r="D71" s="8">
        <f>SUM(E71:BEY71)</f>
        <v>54.8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2">
        <v>13.1</v>
      </c>
      <c r="BI71" s="12"/>
      <c r="BJ71" s="12"/>
      <c r="BK71" s="12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>
        <v>26.2</v>
      </c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>
        <v>3.1</v>
      </c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>
        <v>12.4</v>
      </c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10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</row>
    <row r="72" spans="1:568" ht="12.75" x14ac:dyDescent="0.2">
      <c r="A72" s="6" t="str">
        <f>IF(ISNUMBER(SEARCH(",",C72)),C72,MID(C72,SEARCH(" ",C72)+1,256) &amp; ", " &amp; LEFT(C72,SEARCH(" ",C72)-1))</f>
        <v>Armitage, John</v>
      </c>
      <c r="B72" s="6">
        <v>71</v>
      </c>
      <c r="C72" s="7" t="s">
        <v>263</v>
      </c>
      <c r="D72" s="8">
        <f>SUM(E72:BEY72)</f>
        <v>54.249999999999993</v>
      </c>
      <c r="E72" s="9"/>
      <c r="F72" s="9"/>
      <c r="G72" s="9"/>
      <c r="H72" s="9"/>
      <c r="I72" s="9"/>
      <c r="J72" s="9">
        <v>6.2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0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>
        <v>9</v>
      </c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12">
        <v>13.1</v>
      </c>
      <c r="BI72" s="12"/>
      <c r="BJ72" s="12"/>
      <c r="BK72" s="12"/>
      <c r="BL72" s="9"/>
      <c r="BM72" s="10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>
        <v>3.8</v>
      </c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>
        <v>5.25</v>
      </c>
      <c r="ET72" s="9"/>
      <c r="EU72" s="9">
        <v>12.4</v>
      </c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>
        <v>4.5</v>
      </c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</row>
    <row r="73" spans="1:568" ht="12.75" x14ac:dyDescent="0.2">
      <c r="A73" s="6" t="str">
        <f>IF(ISNUMBER(SEARCH(",",C73)),C73,MID(C73,SEARCH(" ",C73)+1,256) &amp; ", " &amp; LEFT(C73,SEARCH(" ",C73)-1))</f>
        <v>Stone, Jude</v>
      </c>
      <c r="B73" s="6">
        <v>72</v>
      </c>
      <c r="C73" s="7" t="s">
        <v>277</v>
      </c>
      <c r="D73" s="8">
        <f>SUM(E73:BEY73)</f>
        <v>54.199999999999996</v>
      </c>
      <c r="E73" s="9"/>
      <c r="F73" s="9"/>
      <c r="G73" s="9">
        <v>12.4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12">
        <v>13.1</v>
      </c>
      <c r="BI73" s="12"/>
      <c r="BJ73" s="12"/>
      <c r="BK73" s="9">
        <v>5</v>
      </c>
      <c r="BL73" s="9"/>
      <c r="BM73" s="9"/>
      <c r="BN73" s="9"/>
      <c r="BO73" s="9"/>
      <c r="BP73" s="9"/>
      <c r="BQ73" s="9"/>
      <c r="BR73" s="9">
        <v>5</v>
      </c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>
        <v>5</v>
      </c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>
        <v>3.8</v>
      </c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>
        <v>5</v>
      </c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>
        <v>4.9000000000000004</v>
      </c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10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</row>
    <row r="74" spans="1:568" ht="12.75" x14ac:dyDescent="0.2">
      <c r="A74" s="6" t="str">
        <f>IF(ISNUMBER(SEARCH(",",C74)),C74,MID(C74,SEARCH(" ",C74)+1,256) &amp; ", " &amp; LEFT(C74,SEARCH(" ",C74)-1))</f>
        <v>McCoy, Peter</v>
      </c>
      <c r="B74" s="6">
        <v>73</v>
      </c>
      <c r="C74" s="7" t="s">
        <v>340</v>
      </c>
      <c r="D74" s="8">
        <f>SUM(E74:BEY74)</f>
        <v>53.870000000000005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>
        <v>5.9</v>
      </c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>
        <v>6.2</v>
      </c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12">
        <v>13.1</v>
      </c>
      <c r="BI74" s="12"/>
      <c r="BJ74" s="12"/>
      <c r="BK74" s="12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>
        <v>13.1</v>
      </c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>
        <v>3.1</v>
      </c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>
        <v>3.72</v>
      </c>
      <c r="EJ74" s="9"/>
      <c r="EK74" s="9"/>
      <c r="EL74" s="9"/>
      <c r="EM74" s="9"/>
      <c r="EN74" s="9"/>
      <c r="EO74" s="9"/>
      <c r="EP74" s="9"/>
      <c r="EQ74" s="9"/>
      <c r="ER74" s="9"/>
      <c r="ES74" s="9">
        <v>5.25</v>
      </c>
      <c r="ET74" s="9"/>
      <c r="EU74" s="9"/>
      <c r="EV74" s="9">
        <v>3.5</v>
      </c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10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</row>
    <row r="75" spans="1:568" ht="12.75" x14ac:dyDescent="0.2">
      <c r="A75" s="6" t="str">
        <f>IF(ISNUMBER(SEARCH(",",C75)),C75,MID(C75,SEARCH(" ",C75)+1,256) &amp; ", " &amp; LEFT(C75,SEARCH(" ",C75)-1))</f>
        <v>Rowland, Andrew</v>
      </c>
      <c r="B75" s="6">
        <v>74</v>
      </c>
      <c r="C75" s="7" t="s">
        <v>180</v>
      </c>
      <c r="D75" s="8">
        <f>SUM(E75:BEY75)</f>
        <v>53.400000000000006</v>
      </c>
      <c r="E75" s="9">
        <v>6.3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>
        <v>13.1</v>
      </c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>
        <v>12.8</v>
      </c>
      <c r="CA75" s="9"/>
      <c r="CB75" s="9"/>
      <c r="CC75" s="9"/>
      <c r="CD75" s="9"/>
      <c r="CE75" s="9">
        <v>3.1</v>
      </c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>
        <v>13.1</v>
      </c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>
        <v>5</v>
      </c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10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10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10"/>
      <c r="HX75" s="9"/>
      <c r="HY75" s="9"/>
      <c r="HZ75" s="9"/>
      <c r="IA75" s="9"/>
      <c r="IB75" s="9"/>
      <c r="IC75" s="9"/>
      <c r="ID75" s="9"/>
      <c r="IE75" s="9"/>
      <c r="IF75" s="10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</row>
    <row r="76" spans="1:568" ht="12.75" x14ac:dyDescent="0.2">
      <c r="A76" s="6" t="str">
        <f>IF(ISNUMBER(SEARCH(",",C76)),C76,MID(C76,SEARCH(" ",C76)+1,256) &amp; ", " &amp; LEFT(C76,SEARCH(" ",C76)-1))</f>
        <v>Green, Andy</v>
      </c>
      <c r="B76" s="6">
        <v>75</v>
      </c>
      <c r="C76" s="7" t="s">
        <v>183</v>
      </c>
      <c r="D76" s="8">
        <f>SUM(E76:BEY76)</f>
        <v>52.1</v>
      </c>
      <c r="E76" s="9">
        <v>6.3</v>
      </c>
      <c r="F76" s="9"/>
      <c r="G76" s="9">
        <v>12.4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0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>
        <v>21</v>
      </c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>
        <v>12.4</v>
      </c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10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10"/>
      <c r="SG76" s="9"/>
      <c r="SH76" s="9"/>
      <c r="SI76" s="9"/>
      <c r="SJ76" s="10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10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</row>
    <row r="77" spans="1:568" ht="12.75" x14ac:dyDescent="0.2">
      <c r="A77" s="6" t="str">
        <f>IF(ISNUMBER(SEARCH(",",C77)),C77,MID(C77,SEARCH(" ",C77)+1,256) &amp; ", " &amp; LEFT(C77,SEARCH(" ",C77)-1))</f>
        <v>Heller, Ben</v>
      </c>
      <c r="B77" s="6">
        <v>76</v>
      </c>
      <c r="C77" s="7" t="s">
        <v>191</v>
      </c>
      <c r="D77" s="8">
        <f>SUM(E77:BEY77)</f>
        <v>52</v>
      </c>
      <c r="E77" s="9"/>
      <c r="F77" s="9"/>
      <c r="G77" s="9">
        <v>12.4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0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>
        <v>21</v>
      </c>
      <c r="BN77" s="9"/>
      <c r="BO77" s="9"/>
      <c r="BP77" s="9"/>
      <c r="BQ77" s="9"/>
      <c r="BR77" s="10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10"/>
      <c r="CI77" s="10"/>
      <c r="CJ77" s="10"/>
      <c r="CK77" s="10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10"/>
      <c r="DA77" s="10"/>
      <c r="DB77" s="10"/>
      <c r="DC77" s="9">
        <v>6.2</v>
      </c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>
        <v>12.4</v>
      </c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</row>
    <row r="78" spans="1:568" ht="12.75" x14ac:dyDescent="0.2">
      <c r="A78" s="6" t="str">
        <f>IF(ISNUMBER(SEARCH(",",C78)),C78,MID(C78,SEARCH(" ",C78)+1,256) &amp; ", " &amp; LEFT(C78,SEARCH(" ",C78)-1))</f>
        <v>Shepherd, Alex</v>
      </c>
      <c r="B78" s="6">
        <v>77</v>
      </c>
      <c r="C78" s="7" t="s">
        <v>175</v>
      </c>
      <c r="D78" s="8">
        <f>SUM(E78:BEY78)</f>
        <v>51.4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>
        <v>6.2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>
        <v>13.1</v>
      </c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>
        <v>13.1</v>
      </c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10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>
        <v>14</v>
      </c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>
        <v>5</v>
      </c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</row>
    <row r="79" spans="1:568" ht="12.75" x14ac:dyDescent="0.2">
      <c r="A79" s="6" t="str">
        <f>IF(ISNUMBER(SEARCH(",",C79)),C79,MID(C79,SEARCH(" ",C79)+1,256) &amp; ", " &amp; LEFT(C79,SEARCH(" ",C79)-1))</f>
        <v>Mansfield, Andrew</v>
      </c>
      <c r="B79" s="6">
        <v>78</v>
      </c>
      <c r="C79" s="7" t="s">
        <v>178</v>
      </c>
      <c r="D79" s="8">
        <f>SUM(E79:BEY79)</f>
        <v>51.2</v>
      </c>
      <c r="E79" s="9"/>
      <c r="F79" s="9"/>
      <c r="G79" s="9"/>
      <c r="H79" s="9"/>
      <c r="I79" s="9">
        <v>24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0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10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>
        <v>5.5</v>
      </c>
      <c r="CJ79" s="9"/>
      <c r="CK79" s="9"/>
      <c r="CL79" s="9"/>
      <c r="CM79" s="9"/>
      <c r="CN79" s="9"/>
      <c r="CO79" s="9">
        <v>6.2</v>
      </c>
      <c r="CP79" s="9"/>
      <c r="CQ79" s="9"/>
      <c r="CR79" s="9"/>
      <c r="CS79" s="9"/>
      <c r="CT79" s="9"/>
      <c r="CU79" s="9"/>
      <c r="CV79" s="9"/>
      <c r="CW79" s="9"/>
      <c r="CX79" s="10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>
        <v>6.5</v>
      </c>
      <c r="DN79" s="9"/>
      <c r="DO79" s="9"/>
      <c r="DP79" s="9"/>
      <c r="DQ79" s="9"/>
      <c r="DR79" s="9"/>
      <c r="DS79" s="9"/>
      <c r="DT79" s="9"/>
      <c r="DU79" s="9"/>
      <c r="DV79" s="9"/>
      <c r="DW79" s="10">
        <v>4.5</v>
      </c>
      <c r="DX79" s="9"/>
      <c r="DY79" s="9"/>
      <c r="DZ79" s="9"/>
      <c r="EA79" s="9"/>
      <c r="EB79" s="9"/>
      <c r="EC79" s="9"/>
      <c r="ED79" s="9"/>
      <c r="EE79" s="9"/>
      <c r="EF79" s="10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>
        <v>4.5</v>
      </c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10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</row>
    <row r="80" spans="1:568" ht="12.75" x14ac:dyDescent="0.2">
      <c r="A80" s="6" t="str">
        <f>IF(ISNUMBER(SEARCH(",",C80)),C80,MID(C80,SEARCH(" ",C80)+1,256) &amp; ", " &amp; LEFT(C80,SEARCH(" ",C80)-1))</f>
        <v>Eastall, Richard</v>
      </c>
      <c r="B80" s="6">
        <v>79</v>
      </c>
      <c r="C80" s="7" t="s">
        <v>350</v>
      </c>
      <c r="D80" s="8">
        <f>SUM(E80:BEY80)</f>
        <v>51</v>
      </c>
      <c r="E80" s="9"/>
      <c r="F80" s="9"/>
      <c r="G80" s="9">
        <v>12.4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>
        <v>13.1</v>
      </c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>
        <v>13.1</v>
      </c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>
        <v>12.4</v>
      </c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</row>
    <row r="81" spans="1:568" ht="12.75" x14ac:dyDescent="0.2">
      <c r="A81" s="6" t="str">
        <f>IF(ISNUMBER(SEARCH(",",C81)),C81,MID(C81,SEARCH(" ",C81)+1,256) &amp; ", " &amp; LEFT(C81,SEARCH(" ",C81)-1))</f>
        <v>Jackson, Tud</v>
      </c>
      <c r="B81" s="6">
        <v>80</v>
      </c>
      <c r="C81" s="7" t="s">
        <v>406</v>
      </c>
      <c r="D81" s="8">
        <f>SUM(E81:BEY81)</f>
        <v>49.15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>
        <v>13.1</v>
      </c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>
        <v>3.1</v>
      </c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>
        <v>13.1</v>
      </c>
      <c r="EG81" s="9"/>
      <c r="EH81" s="9"/>
      <c r="EI81" s="9"/>
      <c r="EJ81" s="9"/>
      <c r="EK81" s="9"/>
      <c r="EL81" s="9"/>
      <c r="EM81" s="9"/>
      <c r="EN81" s="9">
        <v>7.45</v>
      </c>
      <c r="EO81" s="9"/>
      <c r="EP81" s="9"/>
      <c r="EQ81" s="9"/>
      <c r="ER81" s="9"/>
      <c r="ES81" s="9"/>
      <c r="ET81" s="9"/>
      <c r="EU81" s="9">
        <v>12.4</v>
      </c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10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10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10"/>
      <c r="IG81" s="9"/>
      <c r="IH81" s="9"/>
      <c r="II81" s="9"/>
      <c r="IJ81" s="9"/>
      <c r="IK81" s="9"/>
      <c r="IL81" s="9"/>
      <c r="IM81" s="9"/>
      <c r="IN81" s="9"/>
      <c r="IO81" s="10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10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10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10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10"/>
      <c r="OL81" s="9"/>
      <c r="OM81" s="9"/>
      <c r="ON81" s="9"/>
      <c r="OO81" s="9"/>
      <c r="OP81" s="9"/>
      <c r="OQ81" s="9"/>
      <c r="OR81" s="9"/>
      <c r="OS81" s="9"/>
      <c r="OT81" s="9"/>
      <c r="OU81" s="10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10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10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10"/>
      <c r="SG81" s="9"/>
      <c r="SH81" s="9"/>
      <c r="SI81" s="9"/>
      <c r="SJ81" s="9"/>
      <c r="SK81" s="9"/>
      <c r="SL81" s="9"/>
      <c r="SM81" s="10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10"/>
      <c r="TO81" s="9"/>
      <c r="TP81" s="9"/>
      <c r="TQ81" s="10"/>
      <c r="TR81" s="9"/>
      <c r="TS81" s="9"/>
      <c r="TT81" s="9"/>
      <c r="TU81" s="9"/>
      <c r="TV81" s="9"/>
      <c r="TW81" s="9"/>
      <c r="TX81" s="9"/>
      <c r="TY81" s="10"/>
      <c r="TZ81" s="9"/>
      <c r="UA81" s="9"/>
      <c r="UB81" s="9"/>
      <c r="UC81" s="9"/>
      <c r="UD81" s="9"/>
      <c r="UE81" s="10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</row>
    <row r="82" spans="1:568" ht="12.75" x14ac:dyDescent="0.2">
      <c r="A82" s="6" t="str">
        <f>IF(ISNUMBER(SEARCH(",",C82)),C82,MID(C82,SEARCH(" ",C82)+1,256) &amp; ", " &amp; LEFT(C82,SEARCH(" ",C82)-1))</f>
        <v>Brown, William</v>
      </c>
      <c r="B82" s="6">
        <v>81</v>
      </c>
      <c r="C82" s="7" t="s">
        <v>411</v>
      </c>
      <c r="D82" s="8">
        <f>SUM(E82:BEY82)</f>
        <v>45.8</v>
      </c>
      <c r="E82" s="9"/>
      <c r="F82" s="9"/>
      <c r="G82" s="9">
        <v>12.4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>
        <v>21</v>
      </c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10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10"/>
      <c r="DA82" s="10"/>
      <c r="DB82" s="10"/>
      <c r="DC82" s="10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>
        <v>12.4</v>
      </c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10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10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10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10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10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</row>
    <row r="83" spans="1:568" ht="12.75" x14ac:dyDescent="0.2">
      <c r="A83" s="6" t="str">
        <f>IF(ISNUMBER(SEARCH(",",C83)),C83,MID(C83,SEARCH(" ",C83)+1,256) &amp; ", " &amp; LEFT(C83,SEARCH(" ",C83)-1))</f>
        <v>Cossham, Tom</v>
      </c>
      <c r="B83" s="6">
        <v>82</v>
      </c>
      <c r="C83" s="7" t="s">
        <v>401</v>
      </c>
      <c r="D83" s="8">
        <f>SUM(E83:BEY83)</f>
        <v>45.699999999999996</v>
      </c>
      <c r="E83" s="9"/>
      <c r="F83" s="9"/>
      <c r="G83" s="9"/>
      <c r="H83" s="9"/>
      <c r="I83" s="9"/>
      <c r="J83" s="10"/>
      <c r="K83" s="10"/>
      <c r="L83" s="10"/>
      <c r="M83" s="10"/>
      <c r="N83" s="9"/>
      <c r="O83" s="9"/>
      <c r="P83" s="9"/>
      <c r="Q83" s="9">
        <v>5.9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10"/>
      <c r="AX83" s="9"/>
      <c r="AY83" s="9"/>
      <c r="AZ83" s="9"/>
      <c r="BA83" s="9"/>
      <c r="BB83" s="9"/>
      <c r="BC83" s="9"/>
      <c r="BD83" s="9">
        <v>6.2</v>
      </c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>
        <v>5</v>
      </c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>
        <v>5</v>
      </c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>
        <v>6.2</v>
      </c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10"/>
      <c r="DE83" s="9"/>
      <c r="DF83" s="9"/>
      <c r="DG83" s="9"/>
      <c r="DH83" s="9"/>
      <c r="DI83" s="9"/>
      <c r="DJ83" s="9"/>
      <c r="DK83" s="9"/>
      <c r="DL83" s="9"/>
      <c r="DM83" s="9"/>
      <c r="DN83" s="9">
        <v>5</v>
      </c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>
        <v>12.4</v>
      </c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</row>
    <row r="84" spans="1:568" ht="12.75" x14ac:dyDescent="0.2">
      <c r="A84" s="6" t="str">
        <f>IF(ISNUMBER(SEARCH(",",C84)),C84,MID(C84,SEARCH(" ",C84)+1,256) &amp; ", " &amp; LEFT(C84,SEARCH(" ",C84)-1))</f>
        <v>Bownes, David</v>
      </c>
      <c r="B84" s="6">
        <v>83</v>
      </c>
      <c r="C84" s="7" t="s">
        <v>223</v>
      </c>
      <c r="D84" s="8">
        <f>SUM(E84:BEY84)</f>
        <v>45.5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>
        <v>6.2</v>
      </c>
      <c r="V84" s="9"/>
      <c r="W84" s="9"/>
      <c r="X84" s="10"/>
      <c r="Y84" s="9"/>
      <c r="Z84" s="9"/>
      <c r="AA84" s="9"/>
      <c r="AB84" s="9"/>
      <c r="AC84" s="9"/>
      <c r="AD84" s="9"/>
      <c r="AE84" s="10"/>
      <c r="AF84" s="10"/>
      <c r="AG84" s="10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10"/>
      <c r="BF84" s="9"/>
      <c r="BG84" s="9">
        <v>13.1</v>
      </c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10"/>
      <c r="CI84" s="10"/>
      <c r="CJ84" s="10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>
        <v>13.1</v>
      </c>
      <c r="DP84" s="9"/>
      <c r="DQ84" s="9"/>
      <c r="DR84" s="9"/>
      <c r="DS84" s="10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>
        <v>13.1</v>
      </c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10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10"/>
      <c r="HQ84" s="9"/>
      <c r="HR84" s="9"/>
      <c r="HS84" s="9"/>
      <c r="HT84" s="9"/>
      <c r="HU84" s="9"/>
      <c r="HV84" s="9"/>
      <c r="HW84" s="10"/>
      <c r="HX84" s="9"/>
      <c r="HY84" s="9"/>
      <c r="HZ84" s="9"/>
      <c r="IA84" s="9"/>
      <c r="IB84" s="9"/>
      <c r="IC84" s="9"/>
      <c r="ID84" s="9"/>
      <c r="IE84" s="9"/>
      <c r="IF84" s="10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10"/>
      <c r="LN84" s="9"/>
      <c r="LO84" s="9"/>
      <c r="LP84" s="9"/>
      <c r="LQ84" s="9"/>
      <c r="LR84" s="9"/>
      <c r="LS84" s="10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10"/>
      <c r="NK84" s="9"/>
      <c r="NL84" s="9"/>
      <c r="NM84" s="9"/>
      <c r="NN84" s="9"/>
      <c r="NO84" s="10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10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10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</row>
    <row r="85" spans="1:568" ht="12.75" x14ac:dyDescent="0.2">
      <c r="A85" s="6" t="str">
        <f>IF(ISNUMBER(SEARCH(",",C85)),C85,MID(C85,SEARCH(" ",C85)+1,256) &amp; ", " &amp; LEFT(C85,SEARCH(" ",C85)-1))</f>
        <v>Boland, Chris</v>
      </c>
      <c r="B85" s="6">
        <v>84</v>
      </c>
      <c r="C85" s="7" t="s">
        <v>200</v>
      </c>
      <c r="D85" s="8">
        <f>SUM(E85:BEY85)</f>
        <v>45.2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>
        <v>26.2</v>
      </c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>
        <v>3.1</v>
      </c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>
        <v>12.4</v>
      </c>
      <c r="EV85" s="9">
        <v>3.5</v>
      </c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10"/>
      <c r="GI85" s="9"/>
      <c r="GJ85" s="9"/>
      <c r="GK85" s="9"/>
      <c r="GL85" s="9"/>
      <c r="GM85" s="9"/>
      <c r="GN85" s="9"/>
      <c r="GO85" s="9"/>
      <c r="GP85" s="9"/>
      <c r="GQ85" s="10"/>
      <c r="GR85" s="9"/>
      <c r="GS85" s="9"/>
      <c r="GT85" s="9"/>
      <c r="GU85" s="9"/>
      <c r="GV85" s="9"/>
      <c r="GW85" s="9"/>
      <c r="GX85" s="9"/>
      <c r="GY85" s="9"/>
      <c r="GZ85" s="10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10"/>
      <c r="HM85" s="9"/>
      <c r="HN85" s="9"/>
      <c r="HO85" s="9"/>
      <c r="HP85" s="10"/>
      <c r="HQ85" s="9"/>
      <c r="HR85" s="9"/>
      <c r="HS85" s="9"/>
      <c r="HT85" s="9"/>
      <c r="HU85" s="9"/>
      <c r="HV85" s="9"/>
      <c r="HW85" s="9"/>
      <c r="HX85" s="10"/>
      <c r="HY85" s="9"/>
      <c r="HZ85" s="9"/>
      <c r="IA85" s="9"/>
      <c r="IB85" s="10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10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10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10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10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10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10"/>
    </row>
    <row r="86" spans="1:568" ht="12.75" x14ac:dyDescent="0.2">
      <c r="A86" s="6" t="str">
        <f>IF(ISNUMBER(SEARCH(",",C86)),C86,MID(C86,SEARCH(" ",C86)+1,256) &amp; ", " &amp; LEFT(C86,SEARCH(" ",C86)-1))</f>
        <v>Hartley, Bob</v>
      </c>
      <c r="B86" s="6">
        <v>85</v>
      </c>
      <c r="C86" s="7" t="s">
        <v>197</v>
      </c>
      <c r="D86" s="8">
        <f>SUM(E86:BEY86)</f>
        <v>45</v>
      </c>
      <c r="E86" s="9"/>
      <c r="F86" s="9"/>
      <c r="G86" s="9"/>
      <c r="H86" s="9"/>
      <c r="I86" s="9">
        <v>24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>
        <v>21</v>
      </c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10"/>
      <c r="GI86" s="9"/>
      <c r="GJ86" s="9"/>
      <c r="GK86" s="9"/>
      <c r="GL86" s="9"/>
      <c r="GM86" s="9"/>
      <c r="GN86" s="9"/>
      <c r="GO86" s="9"/>
      <c r="GP86" s="9"/>
      <c r="GQ86" s="10"/>
      <c r="GR86" s="9"/>
      <c r="GS86" s="9"/>
      <c r="GT86" s="9"/>
      <c r="GU86" s="9"/>
      <c r="GV86" s="9"/>
      <c r="GW86" s="9"/>
      <c r="GX86" s="9"/>
      <c r="GY86" s="9"/>
      <c r="GZ86" s="10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10"/>
      <c r="HM86" s="9"/>
      <c r="HN86" s="9"/>
      <c r="HO86" s="9"/>
      <c r="HP86" s="10"/>
      <c r="HQ86" s="9"/>
      <c r="HR86" s="9"/>
      <c r="HS86" s="9"/>
      <c r="HT86" s="9"/>
      <c r="HU86" s="9"/>
      <c r="HV86" s="9"/>
      <c r="HW86" s="9"/>
      <c r="HX86" s="10"/>
      <c r="HY86" s="9"/>
      <c r="HZ86" s="9"/>
      <c r="IA86" s="9"/>
      <c r="IB86" s="10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10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10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10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10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10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10"/>
    </row>
    <row r="87" spans="1:568" ht="12.75" x14ac:dyDescent="0.2">
      <c r="A87" s="6" t="str">
        <f>IF(ISNUMBER(SEARCH(",",C87)),C87,MID(C87,SEARCH(" ",C87)+1,256) &amp; ", " &amp; LEFT(C87,SEARCH(" ",C87)-1))</f>
        <v>Cockings, Michael</v>
      </c>
      <c r="B87" s="6">
        <v>86</v>
      </c>
      <c r="C87" s="7" t="s">
        <v>316</v>
      </c>
      <c r="D87" s="8">
        <f>SUM(E87:BEY87)</f>
        <v>43.8</v>
      </c>
      <c r="E87" s="9"/>
      <c r="F87" s="9"/>
      <c r="G87" s="9"/>
      <c r="H87" s="9"/>
      <c r="I87" s="9"/>
      <c r="J87" s="9"/>
      <c r="K87" s="9"/>
      <c r="L87" s="9">
        <v>6.5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>
        <v>9</v>
      </c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>
        <v>6.2</v>
      </c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>
        <v>6.2</v>
      </c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>
        <v>12.4</v>
      </c>
      <c r="EV87" s="9">
        <v>3.5</v>
      </c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10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10"/>
      <c r="IN87" s="9"/>
      <c r="IO87" s="9"/>
      <c r="IP87" s="9"/>
      <c r="IQ87" s="10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10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10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10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10"/>
      <c r="NE87" s="9"/>
      <c r="NF87" s="9"/>
      <c r="NG87" s="9"/>
      <c r="NH87" s="9"/>
      <c r="NI87" s="9"/>
      <c r="NJ87" s="10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10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10"/>
      <c r="SG87" s="9"/>
      <c r="SH87" s="9"/>
      <c r="SI87" s="9"/>
      <c r="SJ87" s="10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10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10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10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</row>
    <row r="88" spans="1:568" ht="12.75" x14ac:dyDescent="0.2">
      <c r="A88" s="6" t="str">
        <f>IF(ISNUMBER(SEARCH(",",C88)),C88,MID(C88,SEARCH(" ",C88)+1,256) &amp; ", " &amp; LEFT(C88,SEARCH(" ",C88)-1))</f>
        <v>Shkul, Sergei</v>
      </c>
      <c r="B88" s="6">
        <v>87</v>
      </c>
      <c r="C88" s="7" t="s">
        <v>376</v>
      </c>
      <c r="D88" s="8">
        <f>SUM(E88:BEY88)</f>
        <v>43.6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>
        <v>13.1</v>
      </c>
      <c r="BI88" s="9"/>
      <c r="BJ88" s="9"/>
      <c r="BK88" s="9">
        <v>5</v>
      </c>
      <c r="BL88" s="9"/>
      <c r="BM88" s="9"/>
      <c r="BN88" s="9"/>
      <c r="BO88" s="9"/>
      <c r="BP88" s="9"/>
      <c r="BQ88" s="9"/>
      <c r="BR88" s="9">
        <v>5</v>
      </c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>
        <v>5</v>
      </c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>
        <v>3.1</v>
      </c>
      <c r="CV88" s="9"/>
      <c r="CW88" s="9"/>
      <c r="CX88" s="9"/>
      <c r="CY88" s="9"/>
      <c r="CZ88" s="9"/>
      <c r="DA88" s="9"/>
      <c r="DB88" s="9"/>
      <c r="DC88" s="9"/>
      <c r="DD88" s="10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>
        <v>12.4</v>
      </c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10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10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10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</row>
    <row r="89" spans="1:568" ht="12.75" x14ac:dyDescent="0.2">
      <c r="A89" s="6" t="str">
        <f>IF(ISNUMBER(SEARCH(",",C89)),C89,MID(C89,SEARCH(" ",C89)+1,256) &amp; ", " &amp; LEFT(C89,SEARCH(" ",C89)-1))</f>
        <v>Roche, Gary</v>
      </c>
      <c r="B89" s="6">
        <v>88</v>
      </c>
      <c r="C89" s="7" t="s">
        <v>240</v>
      </c>
      <c r="D89" s="8">
        <f>SUM(E89:BEY89)</f>
        <v>42.65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>
        <v>6.2</v>
      </c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12">
        <v>13.1</v>
      </c>
      <c r="BI89" s="12"/>
      <c r="BJ89" s="12"/>
      <c r="BK89" s="12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>
        <v>7.45</v>
      </c>
      <c r="EO89" s="9"/>
      <c r="EP89" s="9"/>
      <c r="EQ89" s="9"/>
      <c r="ER89" s="9"/>
      <c r="ES89" s="9"/>
      <c r="ET89" s="9"/>
      <c r="EU89" s="9">
        <v>12.4</v>
      </c>
      <c r="EV89" s="9">
        <v>3.5</v>
      </c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10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10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10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10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</row>
    <row r="90" spans="1:568" ht="12.75" x14ac:dyDescent="0.2">
      <c r="A90" s="6" t="str">
        <f>IF(ISNUMBER(SEARCH(",",C90)),C90,MID(C90,SEARCH(" ",C90)+1,256) &amp; ", " &amp; LEFT(C90,SEARCH(" ",C90)-1))</f>
        <v>Tipping, Luke</v>
      </c>
      <c r="B90" s="6">
        <v>89</v>
      </c>
      <c r="C90" s="7" t="s">
        <v>292</v>
      </c>
      <c r="D90" s="8">
        <f>SUM(E90:BEY90)</f>
        <v>42.4</v>
      </c>
      <c r="E90" s="9"/>
      <c r="F90" s="9"/>
      <c r="G90" s="9"/>
      <c r="H90" s="9"/>
      <c r="I90" s="9"/>
      <c r="J90" s="10"/>
      <c r="K90" s="10"/>
      <c r="L90" s="10"/>
      <c r="M90" s="10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10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2">
        <v>13.1</v>
      </c>
      <c r="BI90" s="12"/>
      <c r="BJ90" s="12"/>
      <c r="BK90" s="12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10"/>
      <c r="BY90" s="10"/>
      <c r="BZ90" s="10"/>
      <c r="CA90" s="9"/>
      <c r="CB90" s="9"/>
      <c r="CC90" s="9">
        <v>26.2</v>
      </c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10"/>
      <c r="CQ90" s="10"/>
      <c r="CR90" s="9"/>
      <c r="CS90" s="9"/>
      <c r="CT90" s="9"/>
      <c r="CU90" s="9">
        <v>3.1</v>
      </c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10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10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10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10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10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10"/>
      <c r="OD90" s="9"/>
      <c r="OE90" s="9"/>
      <c r="OF90" s="9"/>
      <c r="OG90" s="9"/>
      <c r="OH90" s="9"/>
      <c r="OI90" s="9"/>
      <c r="OJ90" s="9"/>
      <c r="OK90" s="10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10"/>
      <c r="PB90" s="9"/>
      <c r="PC90" s="9"/>
      <c r="PD90" s="9"/>
      <c r="PE90" s="10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10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10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10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10"/>
      <c r="TR90" s="9"/>
      <c r="TS90" s="9"/>
      <c r="TT90" s="9"/>
      <c r="TU90" s="9"/>
      <c r="TV90" s="9"/>
      <c r="TW90" s="9"/>
      <c r="TX90" s="9"/>
      <c r="TY90" s="10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</row>
    <row r="91" spans="1:568" ht="12.75" x14ac:dyDescent="0.2">
      <c r="A91" s="6" t="str">
        <f>IF(ISNUMBER(SEARCH(",",C91)),C91,MID(C91,SEARCH(" ",C91)+1,256) &amp; ", " &amp; LEFT(C91,SEARCH(" ",C91)-1))</f>
        <v>Stevenson, Russell</v>
      </c>
      <c r="B91" s="6">
        <v>90</v>
      </c>
      <c r="C91" s="7" t="s">
        <v>370</v>
      </c>
      <c r="D91" s="8">
        <f>SUM(E91:BEY91)</f>
        <v>41.95</v>
      </c>
      <c r="E91" s="9">
        <v>6.3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0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>
        <v>6.2</v>
      </c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>
        <v>13.1</v>
      </c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10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>
        <v>3.25</v>
      </c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>
        <v>13.1</v>
      </c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10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10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10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10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10"/>
      <c r="OD91" s="9"/>
      <c r="OE91" s="9"/>
      <c r="OF91" s="9"/>
      <c r="OG91" s="9"/>
      <c r="OH91" s="9"/>
      <c r="OI91" s="9"/>
      <c r="OJ91" s="9"/>
      <c r="OK91" s="10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10"/>
      <c r="PB91" s="9"/>
      <c r="PC91" s="9"/>
      <c r="PD91" s="9"/>
      <c r="PE91" s="10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10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10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10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10"/>
      <c r="TR91" s="9"/>
      <c r="TS91" s="9"/>
      <c r="TT91" s="9"/>
      <c r="TU91" s="9"/>
      <c r="TV91" s="9"/>
      <c r="TW91" s="9"/>
      <c r="TX91" s="9"/>
      <c r="TY91" s="10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</row>
    <row r="92" spans="1:568" ht="12.75" x14ac:dyDescent="0.2">
      <c r="A92" s="6" t="str">
        <f>IF(ISNUMBER(SEARCH(",",C92)),C92,MID(C92,SEARCH(" ",C92)+1,256) &amp; ", " &amp; LEFT(C92,SEARCH(" ",C92)-1))</f>
        <v>Carter, Richard</v>
      </c>
      <c r="B92" s="6">
        <v>91</v>
      </c>
      <c r="C92" s="7" t="s">
        <v>348</v>
      </c>
      <c r="D92" s="8">
        <f>SUM(E92:BEY92)</f>
        <v>41.3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>
        <v>7.5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>
        <v>5.5</v>
      </c>
      <c r="CJ92" s="9"/>
      <c r="CK92" s="9"/>
      <c r="CL92" s="9"/>
      <c r="CM92" s="9"/>
      <c r="CN92" s="9"/>
      <c r="CO92" s="9"/>
      <c r="CP92" s="9"/>
      <c r="CQ92" s="9"/>
      <c r="CR92" s="9">
        <v>6.2</v>
      </c>
      <c r="CS92" s="9"/>
      <c r="CT92" s="9"/>
      <c r="CU92" s="9"/>
      <c r="CV92" s="9"/>
      <c r="CW92" s="9">
        <v>13.1</v>
      </c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10">
        <v>4.5</v>
      </c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>
        <v>4.5</v>
      </c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10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10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10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10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10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10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10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</row>
    <row r="93" spans="1:568" ht="12.75" x14ac:dyDescent="0.2">
      <c r="A93" s="6" t="str">
        <f>IF(ISNUMBER(SEARCH(",",C93)),C93,MID(C93,SEARCH(" ",C93)+1,256) &amp; ", " &amp; LEFT(C93,SEARCH(" ",C93)-1))</f>
        <v>Pearson, Richard</v>
      </c>
      <c r="B93" s="6">
        <v>92</v>
      </c>
      <c r="C93" s="7" t="s">
        <v>351</v>
      </c>
      <c r="D93" s="8">
        <f>SUM(E93:BEY93)</f>
        <v>41.1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>
        <v>6.2</v>
      </c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>
        <v>13.1</v>
      </c>
      <c r="BI93" s="9"/>
      <c r="BJ93" s="9"/>
      <c r="BK93" s="9">
        <v>5</v>
      </c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>
        <v>5</v>
      </c>
      <c r="CE93" s="9">
        <v>2.5</v>
      </c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>
        <v>6.2</v>
      </c>
      <c r="CS93" s="9"/>
      <c r="CT93" s="9"/>
      <c r="CU93" s="9">
        <v>3.1</v>
      </c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</row>
    <row r="94" spans="1:568" ht="12.75" x14ac:dyDescent="0.2">
      <c r="A94" s="6" t="str">
        <f>IF(ISNUMBER(SEARCH(",",C94)),C94,MID(C94,SEARCH(" ",C94)+1,256) &amp; ", " &amp; LEFT(C94,SEARCH(" ",C94)-1))</f>
        <v>Rimmer, Matt</v>
      </c>
      <c r="B94" s="6">
        <v>93</v>
      </c>
      <c r="C94" s="7" t="s">
        <v>308</v>
      </c>
      <c r="D94" s="8">
        <f>SUM(E94:BEY94)</f>
        <v>41</v>
      </c>
      <c r="E94" s="9">
        <v>6.3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>
        <v>13.1</v>
      </c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12">
        <v>13.1</v>
      </c>
      <c r="BI94" s="12"/>
      <c r="BJ94" s="12"/>
      <c r="BK94" s="9">
        <v>5</v>
      </c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>
        <v>3.5</v>
      </c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</row>
    <row r="95" spans="1:568" ht="12.75" x14ac:dyDescent="0.2">
      <c r="A95" s="6" t="str">
        <f>IF(ISNUMBER(SEARCH(",",C95)),C95,MID(C95,SEARCH(" ",C95)+1,256) &amp; ", " &amp; LEFT(C95,SEARCH(" ",C95)-1))</f>
        <v>Hague, Graham</v>
      </c>
      <c r="B95" s="6">
        <v>94</v>
      </c>
      <c r="C95" s="7" t="s">
        <v>241</v>
      </c>
      <c r="D95" s="8">
        <f>SUM(E95:BEY95)</f>
        <v>40.32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>
        <v>6.2</v>
      </c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12">
        <v>13.1</v>
      </c>
      <c r="BI95" s="12"/>
      <c r="BJ95" s="12"/>
      <c r="BK95" s="12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>
        <v>3.8</v>
      </c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>
        <v>6.2</v>
      </c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>
        <v>3.72</v>
      </c>
      <c r="EJ95" s="9"/>
      <c r="EK95" s="9"/>
      <c r="EL95" s="9"/>
      <c r="EM95" s="9"/>
      <c r="EN95" s="9"/>
      <c r="EO95" s="9"/>
      <c r="EP95" s="9"/>
      <c r="EQ95" s="9"/>
      <c r="ER95" s="9">
        <v>3.8</v>
      </c>
      <c r="ES95" s="9"/>
      <c r="ET95" s="9"/>
      <c r="EU95" s="9"/>
      <c r="EV95" s="9">
        <v>3.5</v>
      </c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10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10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10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10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10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</row>
    <row r="96" spans="1:568" ht="12.75" x14ac:dyDescent="0.2">
      <c r="A96" s="6" t="str">
        <f>IF(ISNUMBER(SEARCH(",",C96)),C96,MID(C96,SEARCH(" ",C96)+1,256) &amp; ", " &amp; LEFT(C96,SEARCH(" ",C96)-1))</f>
        <v>Day, Will</v>
      </c>
      <c r="B96" s="6">
        <v>95</v>
      </c>
      <c r="C96" s="7" t="s">
        <v>409</v>
      </c>
      <c r="D96" s="8">
        <f>SUM(E96:BEY96)</f>
        <v>39.450000000000003</v>
      </c>
      <c r="E96" s="9">
        <v>6.3</v>
      </c>
      <c r="F96" s="9"/>
      <c r="G96" s="9"/>
      <c r="H96" s="9"/>
      <c r="I96" s="9"/>
      <c r="J96" s="9"/>
      <c r="K96" s="9"/>
      <c r="L96" s="9">
        <v>6.5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10"/>
      <c r="AY96" s="10"/>
      <c r="AZ96" s="10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10"/>
      <c r="BX96" s="9"/>
      <c r="BY96" s="9"/>
      <c r="BZ96" s="9"/>
      <c r="CA96" s="9"/>
      <c r="CB96" s="10"/>
      <c r="CC96" s="10"/>
      <c r="CD96" s="10"/>
      <c r="CE96" s="10"/>
      <c r="CF96" s="9"/>
      <c r="CG96" s="9"/>
      <c r="CH96" s="9"/>
      <c r="CI96" s="9">
        <v>5.5</v>
      </c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>
        <v>6.5</v>
      </c>
      <c r="DN96" s="9"/>
      <c r="DO96" s="9"/>
      <c r="DP96" s="9"/>
      <c r="DQ96" s="9"/>
      <c r="DR96" s="9"/>
      <c r="DS96" s="9"/>
      <c r="DT96" s="9"/>
      <c r="DU96" s="9"/>
      <c r="DV96" s="9"/>
      <c r="DW96" s="10">
        <v>4.5</v>
      </c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>
        <v>4.9000000000000004</v>
      </c>
      <c r="EL96" s="9"/>
      <c r="EM96" s="9"/>
      <c r="EN96" s="9"/>
      <c r="EO96" s="9"/>
      <c r="EP96" s="9"/>
      <c r="EQ96" s="9"/>
      <c r="ER96" s="9"/>
      <c r="ES96" s="9">
        <v>5.25</v>
      </c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10"/>
      <c r="FN96" s="9"/>
      <c r="FO96" s="9"/>
      <c r="FP96" s="10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10"/>
      <c r="GR96" s="9"/>
      <c r="GS96" s="9"/>
      <c r="GT96" s="9"/>
      <c r="GU96" s="9"/>
      <c r="GV96" s="9"/>
      <c r="GW96" s="9"/>
      <c r="GX96" s="9"/>
      <c r="GY96" s="9"/>
      <c r="GZ96" s="10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10"/>
      <c r="HX96" s="9"/>
      <c r="HY96" s="9"/>
      <c r="HZ96" s="9"/>
      <c r="IA96" s="9"/>
      <c r="IB96" s="9"/>
      <c r="IC96" s="9"/>
      <c r="ID96" s="9"/>
      <c r="IE96" s="9"/>
      <c r="IF96" s="10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10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10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10"/>
      <c r="RX96" s="9"/>
      <c r="RY96" s="9"/>
      <c r="RZ96" s="9"/>
      <c r="SA96" s="9"/>
      <c r="SB96" s="9"/>
      <c r="SC96" s="9"/>
      <c r="SD96" s="9"/>
      <c r="SE96" s="9"/>
      <c r="SF96" s="10"/>
      <c r="SG96" s="9"/>
      <c r="SH96" s="9"/>
      <c r="SI96" s="9"/>
      <c r="SJ96" s="9"/>
      <c r="SK96" s="9"/>
      <c r="SL96" s="9"/>
      <c r="SM96" s="9"/>
      <c r="SN96" s="10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10"/>
      <c r="SZ96" s="9"/>
      <c r="TA96" s="10"/>
      <c r="TB96" s="9"/>
      <c r="TC96" s="9"/>
      <c r="TD96" s="9"/>
      <c r="TE96" s="9"/>
      <c r="TF96" s="9"/>
      <c r="TG96" s="9"/>
      <c r="TH96" s="9"/>
      <c r="TI96" s="9"/>
      <c r="TJ96" s="9"/>
      <c r="TK96" s="10"/>
      <c r="TL96" s="9"/>
      <c r="TM96" s="9"/>
      <c r="TN96" s="10"/>
      <c r="TO96" s="9"/>
      <c r="TP96" s="9"/>
      <c r="TQ96" s="10"/>
      <c r="TR96" s="9"/>
      <c r="TS96" s="9"/>
      <c r="TT96" s="9"/>
      <c r="TU96" s="9"/>
      <c r="TV96" s="9"/>
      <c r="TW96" s="9"/>
      <c r="TX96" s="9"/>
      <c r="TY96" s="10"/>
      <c r="TZ96" s="9"/>
      <c r="UA96" s="9"/>
      <c r="UB96" s="9"/>
      <c r="UC96" s="10"/>
      <c r="UD96" s="9"/>
      <c r="UE96" s="9"/>
      <c r="UF96" s="10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</row>
    <row r="97" spans="1:568" ht="12.75" x14ac:dyDescent="0.2">
      <c r="A97" s="6" t="str">
        <f>IF(ISNUMBER(SEARCH(",",C97)),C97,MID(C97,SEARCH(" ",C97)+1,256) &amp; ", " &amp; LEFT(C97,SEARCH(" ",C97)-1))</f>
        <v>Bailey-Jones, Richard</v>
      </c>
      <c r="B97" s="6">
        <v>96</v>
      </c>
      <c r="C97" s="7" t="s">
        <v>347</v>
      </c>
      <c r="D97" s="8">
        <f>SUM(E97:BEY97)</f>
        <v>39.299999999999997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>
        <v>13.1</v>
      </c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>
        <v>26.2</v>
      </c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10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10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10"/>
      <c r="HX97" s="9"/>
      <c r="HY97" s="9"/>
      <c r="HZ97" s="9"/>
      <c r="IA97" s="9"/>
      <c r="IB97" s="9"/>
      <c r="IC97" s="9"/>
      <c r="ID97" s="9"/>
      <c r="IE97" s="9"/>
      <c r="IF97" s="10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10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10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10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10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10"/>
      <c r="SG97" s="9"/>
      <c r="SH97" s="9"/>
      <c r="SI97" s="9"/>
      <c r="SJ97" s="10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</row>
    <row r="98" spans="1:568" ht="12.75" x14ac:dyDescent="0.2">
      <c r="A98" s="6" t="str">
        <f>IF(ISNUMBER(SEARCH(",",C98)),C98,MID(C98,SEARCH(" ",C98)+1,256) &amp; ", " &amp; LEFT(C98,SEARCH(" ",C98)-1))</f>
        <v>Harding, Dean</v>
      </c>
      <c r="B98" s="6">
        <v>97</v>
      </c>
      <c r="C98" s="7" t="s">
        <v>228</v>
      </c>
      <c r="D98" s="8">
        <f>SUM(E98:BEY98)</f>
        <v>39.299999999999997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10"/>
      <c r="AI98" s="10"/>
      <c r="AJ98" s="10"/>
      <c r="AK98" s="9"/>
      <c r="AL98" s="9"/>
      <c r="AM98" s="9"/>
      <c r="AN98" s="9"/>
      <c r="AO98" s="9"/>
      <c r="AP98" s="9">
        <v>13.1</v>
      </c>
      <c r="AQ98" s="9"/>
      <c r="AR98" s="10"/>
      <c r="AS98" s="10"/>
      <c r="AT98" s="10"/>
      <c r="AU98" s="10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>
        <v>26.2</v>
      </c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10"/>
      <c r="FP98" s="9"/>
      <c r="FQ98" s="9"/>
      <c r="FR98" s="9"/>
      <c r="FS98" s="9"/>
      <c r="FT98" s="9"/>
      <c r="FU98" s="9"/>
      <c r="FV98" s="9"/>
      <c r="FW98" s="10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10"/>
      <c r="GK98" s="9"/>
      <c r="GL98" s="9"/>
      <c r="GM98" s="9"/>
      <c r="GN98" s="9"/>
      <c r="GO98" s="9"/>
      <c r="GP98" s="9"/>
      <c r="GQ98" s="10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10"/>
      <c r="LN98" s="9"/>
      <c r="LO98" s="9"/>
      <c r="LP98" s="9"/>
      <c r="LQ98" s="9"/>
      <c r="LR98" s="9"/>
      <c r="LS98" s="10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</row>
    <row r="99" spans="1:568" ht="12.75" x14ac:dyDescent="0.2">
      <c r="A99" s="6" t="str">
        <f>IF(ISNUMBER(SEARCH(",",C99)),C99,MID(C99,SEARCH(" ",C99)+1,256) &amp; ", " &amp; LEFT(C99,SEARCH(" ",C99)-1))</f>
        <v>Adams, Richard</v>
      </c>
      <c r="B99" s="6">
        <v>98</v>
      </c>
      <c r="C99" s="7" t="s">
        <v>346</v>
      </c>
      <c r="D99" s="8">
        <f>SUM(E99:BEY99)</f>
        <v>38.6</v>
      </c>
      <c r="E99" s="9"/>
      <c r="F99" s="9"/>
      <c r="G99" s="9">
        <v>12.4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>
        <v>13.1</v>
      </c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>
        <v>13.1</v>
      </c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10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10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10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10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10"/>
      <c r="IO99" s="9"/>
      <c r="IP99" s="9"/>
      <c r="IQ99" s="10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10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10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10"/>
      <c r="LF99" s="9"/>
      <c r="LG99" s="9"/>
      <c r="LH99" s="9"/>
      <c r="LI99" s="9"/>
      <c r="LJ99" s="9"/>
      <c r="LK99" s="9"/>
      <c r="LL99" s="9"/>
      <c r="LM99" s="9"/>
      <c r="LN99" s="10"/>
      <c r="LO99" s="9"/>
      <c r="LP99" s="9"/>
      <c r="LQ99" s="9"/>
      <c r="LR99" s="9"/>
      <c r="LS99" s="10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10"/>
      <c r="MR99" s="9"/>
      <c r="MS99" s="10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10"/>
      <c r="NJ99" s="9"/>
      <c r="NK99" s="9"/>
      <c r="NL99" s="9"/>
      <c r="NM99" s="9"/>
      <c r="NN99" s="9"/>
      <c r="NO99" s="9"/>
      <c r="NP99" s="9"/>
      <c r="NQ99" s="9"/>
      <c r="NR99" s="10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10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10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10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10"/>
      <c r="UP99" s="9"/>
      <c r="UQ99" s="9"/>
      <c r="UR99" s="9"/>
      <c r="US99" s="9"/>
      <c r="UT99" s="9"/>
      <c r="UU99" s="9"/>
      <c r="UV99" s="9"/>
    </row>
    <row r="100" spans="1:568" ht="12.75" x14ac:dyDescent="0.2">
      <c r="A100" s="6" t="str">
        <f>IF(ISNUMBER(SEARCH(",",C100)),C100,MID(C100,SEARCH(" ",C100)+1,256) &amp; ", " &amp; LEFT(C100,SEARCH(" ",C100)-1))</f>
        <v>Bentley, Paul</v>
      </c>
      <c r="B100" s="6">
        <v>99</v>
      </c>
      <c r="C100" s="7" t="s">
        <v>329</v>
      </c>
      <c r="D100" s="8">
        <f>SUM(E100:BEY100)</f>
        <v>38.6</v>
      </c>
      <c r="E100" s="9"/>
      <c r="F100" s="9"/>
      <c r="G100" s="9"/>
      <c r="H100" s="9"/>
      <c r="I100" s="9"/>
      <c r="J100" s="9"/>
      <c r="K100" s="9"/>
      <c r="L100" s="9"/>
      <c r="M100" s="9">
        <v>13.1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>
        <v>6.2</v>
      </c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12">
        <v>13.1</v>
      </c>
      <c r="BI100" s="12"/>
      <c r="BJ100" s="12"/>
      <c r="BK100" s="12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>
        <v>6.2</v>
      </c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</row>
    <row r="101" spans="1:568" ht="12.75" x14ac:dyDescent="0.2">
      <c r="A101" s="6" t="str">
        <f>IF(ISNUMBER(SEARCH(",",C101)),C101,MID(C101,SEARCH(" ",C101)+1,256) &amp; ", " &amp; LEFT(C101,SEARCH(" ",C101)-1))</f>
        <v>Gourlay, Steve</v>
      </c>
      <c r="B101" s="6">
        <v>100</v>
      </c>
      <c r="C101" s="7" t="s">
        <v>391</v>
      </c>
      <c r="D101" s="8">
        <f>SUM(E101:BEY101)</f>
        <v>38.6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10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>
        <v>13.1</v>
      </c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>
        <v>13.1</v>
      </c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>
        <v>12.4</v>
      </c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</row>
    <row r="102" spans="1:568" ht="12.75" x14ac:dyDescent="0.2">
      <c r="A102" s="6" t="str">
        <f>IF(ISNUMBER(SEARCH(",",C102)),C102,MID(C102,SEARCH(" ",C102)+1,256) &amp; ", " &amp; LEFT(C102,SEARCH(" ",C102)-1))</f>
        <v>Menmuir, Alasdair</v>
      </c>
      <c r="B102" s="6">
        <v>101</v>
      </c>
      <c r="C102" s="7" t="s">
        <v>173</v>
      </c>
      <c r="D102" s="8">
        <f>SUM(E102:BEY102)</f>
        <v>38.299999999999997</v>
      </c>
      <c r="E102" s="9"/>
      <c r="F102" s="9"/>
      <c r="G102" s="9"/>
      <c r="H102" s="9"/>
      <c r="I102" s="9"/>
      <c r="J102" s="10"/>
      <c r="K102" s="10"/>
      <c r="L102" s="10"/>
      <c r="M102" s="10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v>6.1</v>
      </c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>
        <v>26.2</v>
      </c>
      <c r="BV102" s="9"/>
      <c r="BW102" s="9"/>
      <c r="BX102" s="10"/>
      <c r="BY102" s="10"/>
      <c r="BZ102" s="10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>
        <v>6</v>
      </c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10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</row>
    <row r="103" spans="1:568" ht="12.75" x14ac:dyDescent="0.2">
      <c r="A103" s="6" t="str">
        <f>IF(ISNUMBER(SEARCH(",",C103)),C103,MID(C103,SEARCH(" ",C103)+1,256) &amp; ", " &amp; LEFT(C103,SEARCH(" ",C103)-1))</f>
        <v>Buckley, Andrew</v>
      </c>
      <c r="B103" s="6">
        <v>102</v>
      </c>
      <c r="C103" s="7" t="s">
        <v>176</v>
      </c>
      <c r="D103" s="8">
        <f>SUM(E103:BEY103)</f>
        <v>37.9</v>
      </c>
      <c r="E103" s="9"/>
      <c r="F103" s="9"/>
      <c r="G103" s="9">
        <v>12.4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>
        <v>13.1</v>
      </c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>
        <v>12.4</v>
      </c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</row>
    <row r="104" spans="1:568" ht="12.75" x14ac:dyDescent="0.2">
      <c r="A104" s="6" t="str">
        <f>IF(ISNUMBER(SEARCH(",",C104)),C104,MID(C104,SEARCH(" ",C104)+1,256) &amp; ", " &amp; LEFT(C104,SEARCH(" ",C104)-1))</f>
        <v>Corrigan, Ben</v>
      </c>
      <c r="B104" s="6">
        <v>103</v>
      </c>
      <c r="C104" s="7" t="s">
        <v>189</v>
      </c>
      <c r="D104" s="8">
        <f>SUM(E104:BEY104)</f>
        <v>37.9</v>
      </c>
      <c r="E104" s="9"/>
      <c r="F104" s="9"/>
      <c r="G104" s="9">
        <v>12.4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>
        <v>13.1</v>
      </c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>
        <v>12.4</v>
      </c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10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</row>
    <row r="105" spans="1:568" ht="12.75" x14ac:dyDescent="0.2">
      <c r="A105" s="6" t="str">
        <f>IF(ISNUMBER(SEARCH(",",C105)),C105,MID(C105,SEARCH(" ",C105)+1,256) &amp; ", " &amp; LEFT(C105,SEARCH(" ",C105)-1))</f>
        <v>Keats, Peter</v>
      </c>
      <c r="B105" s="6">
        <v>104</v>
      </c>
      <c r="C105" s="7" t="s">
        <v>339</v>
      </c>
      <c r="D105" s="8">
        <f>SUM(E105:BEY105)</f>
        <v>37.9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>
        <v>6.2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12">
        <v>13.1</v>
      </c>
      <c r="BI105" s="12"/>
      <c r="BJ105" s="12"/>
      <c r="BK105" s="12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10"/>
      <c r="CC105" s="10"/>
      <c r="CD105" s="10"/>
      <c r="CE105" s="10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10"/>
      <c r="CY105" s="9"/>
      <c r="CZ105" s="9">
        <v>6.2</v>
      </c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>
        <v>12.4</v>
      </c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10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10"/>
      <c r="HX105" s="9"/>
      <c r="HY105" s="9"/>
      <c r="HZ105" s="9"/>
      <c r="IA105" s="9"/>
      <c r="IB105" s="10"/>
      <c r="IC105" s="9"/>
      <c r="ID105" s="9"/>
      <c r="IE105" s="9"/>
      <c r="IF105" s="10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10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10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10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</row>
    <row r="106" spans="1:568" ht="12.75" x14ac:dyDescent="0.2">
      <c r="A106" s="6" t="str">
        <f>IF(ISNUMBER(SEARCH(",",C106)),C106,MID(C106,SEARCH(" ",C106)+1,256) &amp; ", " &amp; LEFT(C106,SEARCH(" ",C106)-1))</f>
        <v>Martin, Robert</v>
      </c>
      <c r="B106" s="6">
        <v>105</v>
      </c>
      <c r="C106" s="7" t="s">
        <v>364</v>
      </c>
      <c r="D106" s="8">
        <f>SUM(E106:BEY106)</f>
        <v>37.9</v>
      </c>
      <c r="E106" s="9"/>
      <c r="F106" s="9"/>
      <c r="G106" s="9">
        <v>12.4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>
        <v>13.1</v>
      </c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>
        <v>12.4</v>
      </c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10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10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10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</row>
    <row r="107" spans="1:568" ht="12.75" x14ac:dyDescent="0.2">
      <c r="A107" s="6" t="str">
        <f>IF(ISNUMBER(SEARCH(",",C107)),C107,MID(C107,SEARCH(" ",C107)+1,256) &amp; ", " &amp; LEFT(C107,SEARCH(" ",C107)-1))</f>
        <v>Naisbitt, David</v>
      </c>
      <c r="B107" s="6">
        <v>106</v>
      </c>
      <c r="C107" s="7" t="s">
        <v>225</v>
      </c>
      <c r="D107" s="8">
        <f>SUM(E107:BEY107)</f>
        <v>37.9</v>
      </c>
      <c r="E107" s="9"/>
      <c r="F107" s="9"/>
      <c r="G107" s="9">
        <v>12.4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>
        <v>13.1</v>
      </c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10"/>
      <c r="CN107" s="10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>
        <v>12.4</v>
      </c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10"/>
      <c r="GJ107" s="9"/>
      <c r="GK107" s="9"/>
      <c r="GL107" s="9"/>
      <c r="GM107" s="9"/>
      <c r="GN107" s="9"/>
      <c r="GO107" s="9"/>
      <c r="GP107" s="9"/>
      <c r="GQ107" s="10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10"/>
      <c r="HX107" s="9"/>
      <c r="HY107" s="9"/>
      <c r="HZ107" s="9"/>
      <c r="IA107" s="9"/>
      <c r="IB107" s="9"/>
      <c r="IC107" s="9"/>
      <c r="ID107" s="9"/>
      <c r="IE107" s="9"/>
      <c r="IF107" s="10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10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10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10"/>
      <c r="RN107" s="9"/>
      <c r="RO107" s="9"/>
      <c r="RP107" s="9"/>
      <c r="RQ107" s="9"/>
      <c r="RR107" s="9"/>
      <c r="RS107" s="9"/>
      <c r="RT107" s="9"/>
      <c r="RU107" s="9"/>
      <c r="RV107" s="10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10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10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</row>
    <row r="108" spans="1:568" ht="12.75" x14ac:dyDescent="0.2">
      <c r="A108" s="6" t="str">
        <f>IF(ISNUMBER(SEARCH(",",C108)),C108,MID(C108,SEARCH(" ",C108)+1,256) &amp; ", " &amp; LEFT(C108,SEARCH(" ",C108)-1))</f>
        <v>Startup, Ed</v>
      </c>
      <c r="B108" s="6">
        <v>107</v>
      </c>
      <c r="C108" s="7" t="s">
        <v>235</v>
      </c>
      <c r="D108" s="8">
        <f>SUM(E108:BEY108)</f>
        <v>37.9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6.2</v>
      </c>
      <c r="V108" s="9"/>
      <c r="W108" s="9"/>
      <c r="X108" s="9"/>
      <c r="Y108" s="9"/>
      <c r="Z108" s="9"/>
      <c r="AA108" s="9"/>
      <c r="AB108" s="9"/>
      <c r="AC108" s="9"/>
      <c r="AD108" s="10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>
        <v>5</v>
      </c>
      <c r="BL108" s="9"/>
      <c r="BM108" s="9"/>
      <c r="BN108" s="9"/>
      <c r="BO108" s="9"/>
      <c r="BP108" s="9"/>
      <c r="BQ108" s="9"/>
      <c r="BR108" s="9">
        <v>5</v>
      </c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>
        <v>6.2</v>
      </c>
      <c r="CS108" s="9"/>
      <c r="CT108" s="9"/>
      <c r="CU108" s="9">
        <v>3.1</v>
      </c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>
        <v>12.4</v>
      </c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10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10"/>
      <c r="HX108" s="9"/>
      <c r="HY108" s="9"/>
      <c r="HZ108" s="9"/>
      <c r="IA108" s="9"/>
      <c r="IB108" s="9"/>
      <c r="IC108" s="9"/>
      <c r="ID108" s="9"/>
      <c r="IE108" s="9"/>
      <c r="IF108" s="10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10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10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10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10"/>
      <c r="SD108" s="9"/>
      <c r="SE108" s="9"/>
      <c r="SF108" s="9"/>
      <c r="SG108" s="9"/>
      <c r="SH108" s="9"/>
      <c r="SI108" s="9"/>
      <c r="SJ108" s="9"/>
      <c r="SK108" s="9"/>
      <c r="SL108" s="9"/>
      <c r="SM108" s="10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</row>
    <row r="109" spans="1:568" ht="12.75" x14ac:dyDescent="0.2">
      <c r="A109" s="6" t="str">
        <f>IF(ISNUMBER(SEARCH(",",C109)),C109,MID(C109,SEARCH(" ",C109)+1,256) &amp; ", " &amp; LEFT(C109,SEARCH(" ",C109)-1))</f>
        <v>Good, Adrian</v>
      </c>
      <c r="B109" s="6">
        <v>108</v>
      </c>
      <c r="C109" s="7" t="s">
        <v>171</v>
      </c>
      <c r="D109" s="8">
        <f>SUM(E109:BEY109)</f>
        <v>37.200000000000003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6.2</v>
      </c>
      <c r="Q109" s="9"/>
      <c r="R109" s="9"/>
      <c r="S109" s="9"/>
      <c r="T109" s="9"/>
      <c r="U109" s="9">
        <v>6.2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10"/>
      <c r="AI109" s="10"/>
      <c r="AJ109" s="10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>
        <v>6.2</v>
      </c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10"/>
      <c r="CG109" s="9"/>
      <c r="CH109" s="9">
        <v>6.2</v>
      </c>
      <c r="CI109" s="9"/>
      <c r="CJ109" s="9"/>
      <c r="CK109" s="9"/>
      <c r="CL109" s="9"/>
      <c r="CM109" s="9"/>
      <c r="CN109" s="9"/>
      <c r="CO109" s="9"/>
      <c r="CP109" s="10"/>
      <c r="CQ109" s="10"/>
      <c r="CR109" s="9"/>
      <c r="CS109" s="9"/>
      <c r="CT109" s="9"/>
      <c r="CU109" s="9"/>
      <c r="CV109" s="9"/>
      <c r="CW109" s="9"/>
      <c r="CX109" s="9"/>
      <c r="CY109" s="9"/>
      <c r="CZ109" s="9">
        <v>6.2</v>
      </c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>
        <v>6.2</v>
      </c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10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10"/>
      <c r="HX109" s="9"/>
      <c r="HY109" s="9"/>
      <c r="HZ109" s="9"/>
      <c r="IA109" s="9"/>
      <c r="IB109" s="9"/>
      <c r="IC109" s="9"/>
      <c r="ID109" s="9"/>
      <c r="IE109" s="9"/>
      <c r="IF109" s="10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10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10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10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10"/>
      <c r="SD109" s="9"/>
      <c r="SE109" s="9"/>
      <c r="SF109" s="9"/>
      <c r="SG109" s="9"/>
      <c r="SH109" s="9"/>
      <c r="SI109" s="9"/>
      <c r="SJ109" s="9"/>
      <c r="SK109" s="9"/>
      <c r="SL109" s="9"/>
      <c r="SM109" s="10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</row>
    <row r="110" spans="1:568" ht="12.75" x14ac:dyDescent="0.2">
      <c r="A110" s="6" t="str">
        <f>IF(ISNUMBER(SEARCH(",",C110)),C110,MID(C110,SEARCH(" ",C110)+1,256) &amp; ", " &amp; LEFT(C110,SEARCH(" ",C110)-1))</f>
        <v>Bayliss, Simon</v>
      </c>
      <c r="B110" s="6">
        <v>109</v>
      </c>
      <c r="C110" s="7" t="s">
        <v>380</v>
      </c>
      <c r="D110" s="8">
        <f>SUM(E110:BEY110)</f>
        <v>37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10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>
        <v>37</v>
      </c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10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10"/>
      <c r="HX110" s="9"/>
      <c r="HY110" s="9"/>
      <c r="HZ110" s="9"/>
      <c r="IA110" s="9"/>
      <c r="IB110" s="9"/>
      <c r="IC110" s="9"/>
      <c r="ID110" s="9"/>
      <c r="IE110" s="9"/>
      <c r="IF110" s="10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10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10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10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10"/>
      <c r="SD110" s="9"/>
      <c r="SE110" s="9"/>
      <c r="SF110" s="9"/>
      <c r="SG110" s="9"/>
      <c r="SH110" s="9"/>
      <c r="SI110" s="9"/>
      <c r="SJ110" s="9"/>
      <c r="SK110" s="9"/>
      <c r="SL110" s="9"/>
      <c r="SM110" s="10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</row>
    <row r="111" spans="1:568" ht="12.75" x14ac:dyDescent="0.2">
      <c r="A111" s="6" t="str">
        <f>IF(ISNUMBER(SEARCH(",",C111)),C111,MID(C111,SEARCH(" ",C111)+1,256) &amp; ", " &amp; LEFT(C111,SEARCH(" ",C111)-1))</f>
        <v>Costello, Billy</v>
      </c>
      <c r="B111" s="6">
        <v>110</v>
      </c>
      <c r="C111" s="7" t="s">
        <v>196</v>
      </c>
      <c r="D111" s="8">
        <f>SUM(E111:BEY111)</f>
        <v>36.700000000000003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>
        <v>6.2</v>
      </c>
      <c r="V111" s="9"/>
      <c r="W111" s="9"/>
      <c r="X111" s="9"/>
      <c r="Y111" s="9"/>
      <c r="Z111" s="9"/>
      <c r="AA111" s="9"/>
      <c r="AB111" s="9"/>
      <c r="AC111" s="10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10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10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>
        <v>5</v>
      </c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>
        <v>12.4</v>
      </c>
      <c r="EV111" s="9"/>
      <c r="EW111" s="9"/>
      <c r="EX111" s="9"/>
      <c r="EY111" s="9">
        <v>13.1</v>
      </c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10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10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10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</row>
    <row r="112" spans="1:568" ht="12.75" x14ac:dyDescent="0.2">
      <c r="A112" s="6" t="str">
        <f>IF(ISNUMBER(SEARCH(",",C112)),C112,MID(C112,SEARCH(" ",C112)+1,256) &amp; ", " &amp; LEFT(C112,SEARCH(" ",C112)-1))</f>
        <v>Jones, Stuart</v>
      </c>
      <c r="B112" s="6">
        <v>111</v>
      </c>
      <c r="C112" s="7" t="s">
        <v>396</v>
      </c>
      <c r="D112" s="8">
        <f>SUM(E112:BEY112)</f>
        <v>36.549999999999997</v>
      </c>
      <c r="E112" s="9"/>
      <c r="F112" s="10"/>
      <c r="G112" s="9"/>
      <c r="H112" s="9"/>
      <c r="I112" s="9"/>
      <c r="J112" s="10"/>
      <c r="K112" s="10"/>
      <c r="L112" s="10"/>
      <c r="M112" s="10"/>
      <c r="N112" s="9"/>
      <c r="O112" s="9">
        <v>7.5</v>
      </c>
      <c r="P112" s="9"/>
      <c r="Q112" s="9"/>
      <c r="R112" s="9"/>
      <c r="S112" s="10"/>
      <c r="T112" s="9"/>
      <c r="U112" s="9"/>
      <c r="V112" s="9"/>
      <c r="W112" s="9"/>
      <c r="X112" s="9"/>
      <c r="Y112" s="9"/>
      <c r="Z112" s="10"/>
      <c r="AA112" s="9"/>
      <c r="AB112" s="10"/>
      <c r="AC112" s="9"/>
      <c r="AD112" s="9"/>
      <c r="AE112" s="10"/>
      <c r="AF112" s="10"/>
      <c r="AG112" s="10"/>
      <c r="AH112" s="9">
        <v>6.2</v>
      </c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10"/>
      <c r="BG112" s="10"/>
      <c r="BH112" s="9"/>
      <c r="BI112" s="9"/>
      <c r="BJ112" s="9"/>
      <c r="BK112" s="9"/>
      <c r="BL112" s="9">
        <v>3.8</v>
      </c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10"/>
      <c r="BY112" s="10"/>
      <c r="BZ112" s="10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10"/>
      <c r="CL112" s="9"/>
      <c r="CM112" s="9"/>
      <c r="CN112" s="9"/>
      <c r="CO112" s="9"/>
      <c r="CP112" s="9"/>
      <c r="CQ112" s="9"/>
      <c r="CR112" s="10"/>
      <c r="CS112" s="10"/>
      <c r="CT112" s="9">
        <v>3.8</v>
      </c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>
        <v>6.2</v>
      </c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10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>
        <v>3.8</v>
      </c>
      <c r="ES112" s="9">
        <v>5.25</v>
      </c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10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</row>
    <row r="113" spans="1:568" ht="12.75" x14ac:dyDescent="0.2">
      <c r="A113" s="6" t="str">
        <f>IF(ISNUMBER(SEARCH(",",C113)),C113,MID(C113,SEARCH(" ",C113)+1,256) &amp; ", " &amp; LEFT(C113,SEARCH(" ",C113)-1))</f>
        <v>Hewitt, Kev</v>
      </c>
      <c r="B113" s="6">
        <v>112</v>
      </c>
      <c r="C113" s="7" t="s">
        <v>280</v>
      </c>
      <c r="D113" s="8">
        <f>SUM(E113:BEY113)</f>
        <v>36.200000000000003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12">
        <v>13.1</v>
      </c>
      <c r="BI113" s="12"/>
      <c r="BJ113" s="12"/>
      <c r="BK113" s="12"/>
      <c r="BL113" s="9"/>
      <c r="BM113" s="9"/>
      <c r="BN113" s="9">
        <v>18.600000000000001</v>
      </c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>
        <v>4.5</v>
      </c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10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</row>
    <row r="114" spans="1:568" ht="12.75" x14ac:dyDescent="0.2">
      <c r="A114" s="6" t="str">
        <f>IF(ISNUMBER(SEARCH(",",C114)),C114,MID(C114,SEARCH(" ",C114)+1,256) &amp; ", " &amp; LEFT(C114,SEARCH(" ",C114)-1))</f>
        <v>Jones, Crispin</v>
      </c>
      <c r="B114" s="6">
        <v>113</v>
      </c>
      <c r="C114" s="7" t="s">
        <v>213</v>
      </c>
      <c r="D114" s="8">
        <f>SUM(E114:BEY114)</f>
        <v>35.199999999999996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>
        <v>9.6999999999999993</v>
      </c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>
        <v>13.1</v>
      </c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>
        <v>12.4</v>
      </c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10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10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</row>
    <row r="115" spans="1:568" ht="12.75" x14ac:dyDescent="0.2">
      <c r="A115" s="6" t="str">
        <f>IF(ISNUMBER(SEARCH(",",C115)),C115,MID(C115,SEARCH(" ",C115)+1,256) &amp; ", " &amp; LEFT(C115,SEARCH(" ",C115)-1))</f>
        <v>Cook, Robert</v>
      </c>
      <c r="B115" s="6">
        <v>114</v>
      </c>
      <c r="C115" s="7" t="s">
        <v>360</v>
      </c>
      <c r="D115" s="8">
        <f>SUM(E115:BEY115)</f>
        <v>34.9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>
        <v>6.2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>
        <v>5</v>
      </c>
      <c r="BL115" s="9"/>
      <c r="BM115" s="9"/>
      <c r="BN115" s="9"/>
      <c r="BO115" s="9"/>
      <c r="BP115" s="9"/>
      <c r="BQ115" s="9"/>
      <c r="BR115" s="9">
        <v>5</v>
      </c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>
        <v>5</v>
      </c>
      <c r="CE115" s="9">
        <v>2.5</v>
      </c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10">
        <v>3.1</v>
      </c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>
        <v>5</v>
      </c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>
        <v>3.1</v>
      </c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10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10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10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10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</row>
    <row r="116" spans="1:568" ht="12.75" x14ac:dyDescent="0.2">
      <c r="A116" s="6" t="str">
        <f>IF(ISNUMBER(SEARCH(",",C116)),C116,MID(C116,SEARCH(" ",C116)+1,256) &amp; ", " &amp; LEFT(C116,SEARCH(" ",C116)-1))</f>
        <v>Nicholson, John</v>
      </c>
      <c r="B116" s="6">
        <v>115</v>
      </c>
      <c r="C116" s="7" t="s">
        <v>269</v>
      </c>
      <c r="D116" s="8">
        <f>SUM(E116:BEY116)</f>
        <v>34.799999999999997</v>
      </c>
      <c r="E116" s="9"/>
      <c r="F116" s="9"/>
      <c r="G116" s="9">
        <v>12.4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1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12">
        <v>13.1</v>
      </c>
      <c r="BI116" s="12"/>
      <c r="BJ116" s="12"/>
      <c r="BK116" s="12"/>
      <c r="BL116" s="9"/>
      <c r="BM116" s="9"/>
      <c r="BN116" s="9"/>
      <c r="BO116" s="9">
        <v>9.3000000000000007</v>
      </c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10"/>
      <c r="DA116" s="10"/>
      <c r="DB116" s="10"/>
      <c r="DC116" s="10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</row>
    <row r="117" spans="1:568" ht="12.75" x14ac:dyDescent="0.2">
      <c r="A117" s="6" t="str">
        <f>IF(ISNUMBER(SEARCH(",",C117)),C117,MID(C117,SEARCH(" ",C117)+1,256) &amp; ", " &amp; LEFT(C117,SEARCH(" ",C117)-1))</f>
        <v>Wiles, Simon</v>
      </c>
      <c r="B117" s="6">
        <v>116</v>
      </c>
      <c r="C117" s="7" t="s">
        <v>383</v>
      </c>
      <c r="D117" s="8">
        <f>SUM(E117:BEY117)</f>
        <v>34.700000000000003</v>
      </c>
      <c r="E117" s="9"/>
      <c r="F117" s="9"/>
      <c r="G117" s="9">
        <v>12.4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>
        <v>4.9000000000000004</v>
      </c>
      <c r="EL117" s="9"/>
      <c r="EM117" s="9"/>
      <c r="EN117" s="9"/>
      <c r="EO117" s="9"/>
      <c r="EP117" s="9"/>
      <c r="EQ117" s="9"/>
      <c r="ER117" s="9"/>
      <c r="ES117" s="9"/>
      <c r="ET117" s="9"/>
      <c r="EU117" s="9">
        <v>12.4</v>
      </c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>
        <v>5</v>
      </c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</row>
    <row r="118" spans="1:568" ht="12.75" x14ac:dyDescent="0.2">
      <c r="A118" s="6" t="str">
        <f>IF(ISNUMBER(SEARCH(",",C118)),C118,MID(C118,SEARCH(" ",C118)+1,256) &amp; ", " &amp; LEFT(C118,SEARCH(" ",C118)-1))</f>
        <v>Eggington, John</v>
      </c>
      <c r="B118" s="6">
        <v>117</v>
      </c>
      <c r="C118" s="7" t="s">
        <v>265</v>
      </c>
      <c r="D118" s="8">
        <f>SUM(E118:BEY118)</f>
        <v>34.299999999999997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10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10"/>
      <c r="CQ118" s="10"/>
      <c r="CR118" s="9"/>
      <c r="CS118" s="9"/>
      <c r="CT118" s="9"/>
      <c r="CU118" s="9">
        <v>3.1</v>
      </c>
      <c r="CV118" s="9"/>
      <c r="CW118" s="9">
        <v>13.1</v>
      </c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>
        <v>13.1</v>
      </c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>
        <v>5</v>
      </c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</row>
    <row r="119" spans="1:568" ht="12.75" x14ac:dyDescent="0.2">
      <c r="A119" s="6" t="str">
        <f>IF(ISNUMBER(SEARCH(",",C119)),C119,MID(C119,SEARCH(" ",C119)+1,256) &amp; ", " &amp; LEFT(C119,SEARCH(" ",C119)-1))</f>
        <v>Walters, Roger</v>
      </c>
      <c r="B119" s="6">
        <v>118</v>
      </c>
      <c r="C119" s="7" t="s">
        <v>368</v>
      </c>
      <c r="D119" s="8">
        <f>SUM(E119:BEY119)</f>
        <v>33.4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>
        <v>21</v>
      </c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>
        <v>12.4</v>
      </c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10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</row>
    <row r="120" spans="1:568" ht="12.75" x14ac:dyDescent="0.2">
      <c r="A120" s="6" t="str">
        <f>IF(ISNUMBER(SEARCH(",",C120)),C120,MID(C120,SEARCH(" ",C120)+1,256) &amp; ", " &amp; LEFT(C120,SEARCH(" ",C120)-1))</f>
        <v>Adams, Rob</v>
      </c>
      <c r="B120" s="6">
        <v>119</v>
      </c>
      <c r="C120" s="7" t="s">
        <v>356</v>
      </c>
      <c r="D120" s="8">
        <f>SUM(E120:BEY120)</f>
        <v>33.1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>
        <v>20</v>
      </c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>
        <v>13.1</v>
      </c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10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10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</row>
    <row r="121" spans="1:568" ht="12.75" x14ac:dyDescent="0.2">
      <c r="A121" s="6" t="str">
        <f>IF(ISNUMBER(SEARCH(",",C121)),C121,MID(C121,SEARCH(" ",C121)+1,256) &amp; ", " &amp; LEFT(C121,SEARCH(" ",C121)-1))</f>
        <v>Mair, Luke</v>
      </c>
      <c r="B121" s="6">
        <v>120</v>
      </c>
      <c r="C121" s="7" t="s">
        <v>291</v>
      </c>
      <c r="D121" s="8">
        <f>SUM(E121:BEY121)</f>
        <v>32.800000000000004</v>
      </c>
      <c r="E121" s="9"/>
      <c r="F121" s="9">
        <v>6.9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  <c r="R121" s="9"/>
      <c r="S121" s="9"/>
      <c r="T121" s="9"/>
      <c r="U121" s="9">
        <v>6.2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10"/>
      <c r="CQ121" s="10"/>
      <c r="CR121" s="9"/>
      <c r="CS121" s="9"/>
      <c r="CT121" s="9"/>
      <c r="CU121" s="9">
        <v>3.1</v>
      </c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>
        <v>13.1</v>
      </c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>
        <v>3.5</v>
      </c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10"/>
      <c r="GK121" s="9"/>
      <c r="GL121" s="9"/>
      <c r="GM121" s="9"/>
      <c r="GN121" s="9"/>
      <c r="GO121" s="9"/>
      <c r="GP121" s="9"/>
      <c r="GQ121" s="10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10"/>
      <c r="HX121" s="9"/>
      <c r="HY121" s="9"/>
      <c r="HZ121" s="9"/>
      <c r="IA121" s="9"/>
      <c r="IB121" s="9"/>
      <c r="IC121" s="9"/>
      <c r="ID121" s="9"/>
      <c r="IE121" s="9"/>
      <c r="IF121" s="10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10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10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10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10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10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10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10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</row>
    <row r="122" spans="1:568" ht="12.75" x14ac:dyDescent="0.2">
      <c r="A122" s="6" t="str">
        <f>IF(ISNUMBER(SEARCH(",",C122)),C122,MID(C122,SEARCH(" ",C122)+1,256) &amp; ", " &amp; LEFT(C122,SEARCH(" ",C122)-1))</f>
        <v>Smith, Jamie</v>
      </c>
      <c r="B122" s="6">
        <v>121</v>
      </c>
      <c r="C122" s="7" t="s">
        <v>257</v>
      </c>
      <c r="D122" s="8">
        <f>SUM(E122:BEY122)</f>
        <v>32.4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>
        <v>6.2</v>
      </c>
      <c r="V122" s="9"/>
      <c r="W122" s="9"/>
      <c r="X122" s="9"/>
      <c r="Y122" s="9"/>
      <c r="Z122" s="9"/>
      <c r="AA122" s="9"/>
      <c r="AB122" s="9"/>
      <c r="AC122" s="10"/>
      <c r="AD122" s="9"/>
      <c r="AE122" s="9">
        <v>13.1</v>
      </c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12">
        <v>13.1</v>
      </c>
      <c r="BI122" s="12"/>
      <c r="BJ122" s="12"/>
      <c r="BK122" s="12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10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10"/>
      <c r="GK122" s="9"/>
      <c r="GL122" s="9"/>
      <c r="GM122" s="9"/>
      <c r="GN122" s="9"/>
      <c r="GO122" s="9"/>
      <c r="GP122" s="9"/>
      <c r="GQ122" s="10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10"/>
      <c r="HX122" s="9"/>
      <c r="HY122" s="9"/>
      <c r="HZ122" s="9"/>
      <c r="IA122" s="9"/>
      <c r="IB122" s="9"/>
      <c r="IC122" s="9"/>
      <c r="ID122" s="9"/>
      <c r="IE122" s="9"/>
      <c r="IF122" s="10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10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10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10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10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10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10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10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</row>
    <row r="123" spans="1:568" ht="12.75" x14ac:dyDescent="0.2">
      <c r="A123" s="6" t="str">
        <f>IF(ISNUMBER(SEARCH(",",C123)),C123,MID(C123,SEARCH(" ",C123)+1,256) &amp; ", " &amp; LEFT(C123,SEARCH(" ",C123)-1))</f>
        <v>Brookes, Roger</v>
      </c>
      <c r="B123" s="6">
        <v>122</v>
      </c>
      <c r="C123" s="7" t="s">
        <v>366</v>
      </c>
      <c r="D123" s="8">
        <f>SUM(E123:BEY123)</f>
        <v>31.700000000000003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>
        <v>6.2</v>
      </c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>
        <v>13.1</v>
      </c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>
        <v>12.4</v>
      </c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10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10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10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10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</row>
    <row r="124" spans="1:568" ht="12.75" x14ac:dyDescent="0.2">
      <c r="A124" s="6" t="str">
        <f>IF(ISNUMBER(SEARCH(",",C124)),C124,MID(C124,SEARCH(" ",C124)+1,256) &amp; ", " &amp; LEFT(C124,SEARCH(" ",C124)-1))</f>
        <v>Driver, Joel</v>
      </c>
      <c r="B124" s="6">
        <v>123</v>
      </c>
      <c r="C124" s="7" t="s">
        <v>262</v>
      </c>
      <c r="D124" s="8">
        <f>SUM(E124:BEY124)</f>
        <v>31.700000000000003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>
        <v>6.2</v>
      </c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12">
        <v>13.1</v>
      </c>
      <c r="BI124" s="12"/>
      <c r="BJ124" s="12"/>
      <c r="BK124" s="12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>
        <v>12.4</v>
      </c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</row>
    <row r="125" spans="1:568" ht="12.75" x14ac:dyDescent="0.2">
      <c r="A125" s="6" t="str">
        <f>IF(ISNUMBER(SEARCH(",",C125)),C125,MID(C125,SEARCH(" ",C125)+1,256) &amp; ", " &amp; LEFT(C125,SEARCH(" ",C125)-1))</f>
        <v>Russell, Liam</v>
      </c>
      <c r="B125" s="6">
        <v>124</v>
      </c>
      <c r="C125" s="7" t="s">
        <v>287</v>
      </c>
      <c r="D125" s="8">
        <f>SUM(E125:BEY125)</f>
        <v>31.700000000000003</v>
      </c>
      <c r="E125" s="9"/>
      <c r="F125" s="9"/>
      <c r="G125" s="9">
        <v>12.4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>
        <v>6.2</v>
      </c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12">
        <v>13.1</v>
      </c>
      <c r="BI125" s="12"/>
      <c r="BJ125" s="12"/>
      <c r="BK125" s="12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10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10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10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10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</row>
    <row r="126" spans="1:568" ht="12.75" x14ac:dyDescent="0.2">
      <c r="A126" s="6" t="str">
        <f>IF(ISNUMBER(SEARCH(",",C126)),C126,MID(C126,SEARCH(" ",C126)+1,256) &amp; ", " &amp; LEFT(C126,SEARCH(" ",C126)-1))</f>
        <v>Warriner, Mark</v>
      </c>
      <c r="B126" s="6">
        <v>125</v>
      </c>
      <c r="C126" s="7" t="s">
        <v>301</v>
      </c>
      <c r="D126" s="8">
        <f>SUM(E126:BEY126)</f>
        <v>31.700000000000003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12">
        <v>13.1</v>
      </c>
      <c r="BI126" s="12"/>
      <c r="BJ126" s="12"/>
      <c r="BK126" s="12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10"/>
      <c r="CQ126" s="10"/>
      <c r="CR126" s="9">
        <v>6.2</v>
      </c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>
        <v>12.4</v>
      </c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10"/>
      <c r="GK126" s="9"/>
      <c r="GL126" s="9"/>
      <c r="GM126" s="9"/>
      <c r="GN126" s="9"/>
      <c r="GO126" s="9"/>
      <c r="GP126" s="9"/>
      <c r="GQ126" s="10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10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10"/>
      <c r="JG126" s="10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10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10"/>
      <c r="LO126" s="9"/>
      <c r="LP126" s="9"/>
      <c r="LQ126" s="9"/>
      <c r="LR126" s="9"/>
      <c r="LS126" s="10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</row>
    <row r="127" spans="1:568" ht="12.75" x14ac:dyDescent="0.2">
      <c r="A127" s="6" t="str">
        <f>IF(ISNUMBER(SEARCH(",",C127)),C127,MID(C127,SEARCH(" ",C127)+1,256) &amp; ", " &amp; LEFT(C127,SEARCH(" ",C127)-1))</f>
        <v>Lawson, Chris</v>
      </c>
      <c r="B127" s="6">
        <v>126</v>
      </c>
      <c r="C127" s="7" t="s">
        <v>203</v>
      </c>
      <c r="D127" s="8">
        <f>SUM(E127:BEY127)</f>
        <v>31.6</v>
      </c>
      <c r="E127" s="9"/>
      <c r="F127" s="9"/>
      <c r="G127" s="9"/>
      <c r="H127" s="9"/>
      <c r="I127" s="9"/>
      <c r="J127" s="10"/>
      <c r="K127" s="10"/>
      <c r="L127" s="10"/>
      <c r="M127" s="10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>
        <v>7.4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>
        <v>5</v>
      </c>
      <c r="BL127" s="9">
        <v>3.8</v>
      </c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>
        <v>5</v>
      </c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>
        <v>3.8</v>
      </c>
      <c r="CU127" s="9">
        <v>3.1</v>
      </c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>
        <v>3.5</v>
      </c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10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10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10"/>
      <c r="HX127" s="9"/>
      <c r="HY127" s="9"/>
      <c r="HZ127" s="9"/>
      <c r="IA127" s="9"/>
      <c r="IB127" s="9"/>
      <c r="IC127" s="9"/>
      <c r="ID127" s="9"/>
      <c r="IE127" s="9"/>
      <c r="IF127" s="10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10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</row>
    <row r="128" spans="1:568" ht="12.75" x14ac:dyDescent="0.2">
      <c r="A128" s="6" t="str">
        <f>IF(ISNUMBER(SEARCH(",",C128)),C128,MID(C128,SEARCH(" ",C128)+1,256) &amp; ", " &amp; LEFT(C128,SEARCH(" ",C128)-1))</f>
        <v>Dunne, Joe</v>
      </c>
      <c r="B128" s="6">
        <v>127</v>
      </c>
      <c r="C128" s="7" t="s">
        <v>261</v>
      </c>
      <c r="D128" s="8">
        <f>SUM(E128:BEY128)</f>
        <v>31.35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>
        <v>5</v>
      </c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>
        <v>5</v>
      </c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10"/>
      <c r="CQ128" s="10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>
        <v>5</v>
      </c>
      <c r="DO128" s="9">
        <v>13.1</v>
      </c>
      <c r="DP128" s="9"/>
      <c r="DQ128" s="9"/>
      <c r="DR128" s="9"/>
      <c r="DS128" s="9">
        <v>3.25</v>
      </c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10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</row>
    <row r="129" spans="1:568" ht="12.75" x14ac:dyDescent="0.2">
      <c r="A129" s="6" t="str">
        <f>IF(ISNUMBER(SEARCH(",",C129)),C129,MID(C129,SEARCH(" ",C129)+1,256) &amp; ", " &amp; LEFT(C129,SEARCH(" ",C129)-1))</f>
        <v>Robinson, Matt</v>
      </c>
      <c r="B129" s="6">
        <v>128</v>
      </c>
      <c r="C129" s="7" t="s">
        <v>309</v>
      </c>
      <c r="D129" s="8">
        <f>SUM(E129:BEY129)</f>
        <v>30.700000000000003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>
        <v>5.9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>
        <v>6.2</v>
      </c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>
        <v>6.2</v>
      </c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>
        <v>12.4</v>
      </c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10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10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10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10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</row>
    <row r="130" spans="1:568" ht="12.75" x14ac:dyDescent="0.2">
      <c r="A130" s="6" t="str">
        <f>IF(ISNUMBER(SEARCH(",",C130)),C130,MID(C130,SEARCH(" ",C130)+1,256) &amp; ", " &amp; LEFT(C130,SEARCH(" ",C130)-1))</f>
        <v>Brooks, Adam</v>
      </c>
      <c r="B130" s="6">
        <v>129</v>
      </c>
      <c r="C130" s="7" t="s">
        <v>166</v>
      </c>
      <c r="D130" s="8">
        <f>SUM(E130:BEY130)</f>
        <v>30.7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>
        <v>6.2</v>
      </c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>
        <v>5</v>
      </c>
      <c r="BL130" s="9"/>
      <c r="BM130" s="9"/>
      <c r="BN130" s="9"/>
      <c r="BO130" s="9"/>
      <c r="BP130" s="9"/>
      <c r="BQ130" s="9"/>
      <c r="BR130" s="9">
        <v>5</v>
      </c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>
        <v>5</v>
      </c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>
        <v>5</v>
      </c>
      <c r="DO130" s="9"/>
      <c r="DP130" s="9"/>
      <c r="DQ130" s="9"/>
      <c r="DR130" s="9"/>
      <c r="DS130" s="10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>
        <v>4.5</v>
      </c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</row>
    <row r="131" spans="1:568" ht="12.75" x14ac:dyDescent="0.2">
      <c r="A131" s="6" t="str">
        <f>IF(ISNUMBER(SEARCH(",",C131)),C131,MID(C131,SEARCH(" ",C131)+1,256) &amp; ", " &amp; LEFT(C131,SEARCH(" ",C131)-1))</f>
        <v>Fawcett, Tim</v>
      </c>
      <c r="B131" s="6">
        <v>130</v>
      </c>
      <c r="C131" s="7" t="s">
        <v>398</v>
      </c>
      <c r="D131" s="8">
        <f>SUM(E131:BEY131)</f>
        <v>30.5</v>
      </c>
      <c r="E131" s="9"/>
      <c r="F131" s="9"/>
      <c r="G131" s="9"/>
      <c r="H131" s="9"/>
      <c r="I131" s="9"/>
      <c r="J131" s="10"/>
      <c r="K131" s="10"/>
      <c r="L131" s="10"/>
      <c r="M131" s="10"/>
      <c r="N131" s="9"/>
      <c r="O131" s="9"/>
      <c r="P131" s="9"/>
      <c r="Q131" s="9"/>
      <c r="R131" s="9"/>
      <c r="S131" s="9"/>
      <c r="T131" s="9"/>
      <c r="U131" s="9">
        <v>6.2</v>
      </c>
      <c r="V131" s="9"/>
      <c r="W131" s="9"/>
      <c r="X131" s="9"/>
      <c r="Y131" s="9"/>
      <c r="Z131" s="9"/>
      <c r="AA131" s="9"/>
      <c r="AB131" s="10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>
        <v>13.1</v>
      </c>
      <c r="BI131" s="9"/>
      <c r="BJ131" s="9"/>
      <c r="BK131" s="9"/>
      <c r="BL131" s="9"/>
      <c r="BM131" s="9"/>
      <c r="BN131" s="9"/>
      <c r="BO131" s="9"/>
      <c r="BP131" s="9"/>
      <c r="BQ131" s="9"/>
      <c r="BR131" s="9">
        <v>5</v>
      </c>
      <c r="BS131" s="9"/>
      <c r="BT131" s="10"/>
      <c r="BU131" s="9"/>
      <c r="BV131" s="9"/>
      <c r="BW131" s="9"/>
      <c r="BX131" s="10"/>
      <c r="BY131" s="10"/>
      <c r="BZ131" s="10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10"/>
      <c r="CQ131" s="10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10"/>
      <c r="EG131" s="9"/>
      <c r="EH131" s="9"/>
      <c r="EI131" s="9"/>
      <c r="EJ131" s="9"/>
      <c r="EK131" s="9"/>
      <c r="EL131" s="9"/>
      <c r="EM131" s="9"/>
      <c r="EN131" s="9"/>
      <c r="EO131" s="9">
        <v>6.2</v>
      </c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10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10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10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10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10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10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10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</row>
    <row r="132" spans="1:568" ht="12.75" x14ac:dyDescent="0.2">
      <c r="A132" s="6" t="str">
        <f>IF(ISNUMBER(SEARCH(",",C132)),C132,MID(C132,SEARCH(" ",C132)+1,256) &amp; ", " &amp; LEFT(C132,SEARCH(" ",C132)-1))</f>
        <v>Davies, Rob</v>
      </c>
      <c r="B132" s="6">
        <v>131</v>
      </c>
      <c r="C132" s="7" t="s">
        <v>358</v>
      </c>
      <c r="D132" s="8">
        <f>SUM(E132:BEY132)</f>
        <v>28.6</v>
      </c>
      <c r="E132" s="9"/>
      <c r="F132" s="9"/>
      <c r="G132" s="9">
        <v>12.4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0"/>
      <c r="T132" s="9"/>
      <c r="U132" s="9"/>
      <c r="V132" s="9"/>
      <c r="W132" s="9"/>
      <c r="X132" s="9"/>
      <c r="Y132" s="9"/>
      <c r="Z132" s="9"/>
      <c r="AA132" s="9"/>
      <c r="AB132" s="9"/>
      <c r="AC132" s="10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>
        <v>3.8</v>
      </c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10"/>
      <c r="CQ132" s="10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>
        <v>12.4</v>
      </c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10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10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10"/>
      <c r="HP132" s="9"/>
      <c r="HQ132" s="9"/>
      <c r="HR132" s="9"/>
      <c r="HS132" s="9"/>
      <c r="HT132" s="9"/>
      <c r="HU132" s="9"/>
      <c r="HV132" s="10"/>
      <c r="HW132" s="9"/>
      <c r="HX132" s="9"/>
      <c r="HY132" s="9"/>
      <c r="HZ132" s="9"/>
      <c r="IA132" s="9"/>
      <c r="IB132" s="9"/>
      <c r="IC132" s="9"/>
      <c r="ID132" s="9"/>
      <c r="IE132" s="9"/>
      <c r="IF132" s="10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10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10"/>
      <c r="JN132" s="9"/>
      <c r="JO132" s="9"/>
      <c r="JP132" s="9"/>
      <c r="JQ132" s="9"/>
      <c r="JR132" s="9"/>
      <c r="JS132" s="9"/>
      <c r="JT132" s="10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10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10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10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10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10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10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10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10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10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10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10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</row>
    <row r="133" spans="1:568" ht="12.75" x14ac:dyDescent="0.2">
      <c r="A133" s="6" t="str">
        <f>IF(ISNUMBER(SEARCH(",",C133)),C133,MID(C133,SEARCH(" ",C133)+1,256) &amp; ", " &amp; LEFT(C133,SEARCH(" ",C133)-1))</f>
        <v>Wilkinson, John</v>
      </c>
      <c r="B133" s="6">
        <v>132</v>
      </c>
      <c r="C133" s="7" t="s">
        <v>271</v>
      </c>
      <c r="D133" s="8">
        <f>SUM(E133:BEY133)</f>
        <v>28.599999999999998</v>
      </c>
      <c r="E133" s="9"/>
      <c r="F133" s="9"/>
      <c r="G133" s="9">
        <v>12.4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>
        <v>10</v>
      </c>
      <c r="T133" s="9"/>
      <c r="U133" s="9">
        <v>6.2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10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</row>
    <row r="134" spans="1:568" ht="12.75" x14ac:dyDescent="0.2">
      <c r="A134" s="6" t="str">
        <f>IF(ISNUMBER(SEARCH(",",C134)),C134,MID(C134,SEARCH(" ",C134)+1,256) &amp; ", " &amp; LEFT(C134,SEARCH(" ",C134)-1))</f>
        <v>Dooley, Phil</v>
      </c>
      <c r="B134" s="6">
        <v>133</v>
      </c>
      <c r="C134" s="7" t="s">
        <v>341</v>
      </c>
      <c r="D134" s="8">
        <f>SUM(E134:BEY134)</f>
        <v>28.1</v>
      </c>
      <c r="E134" s="9"/>
      <c r="F134" s="9"/>
      <c r="G134" s="9"/>
      <c r="H134" s="9"/>
      <c r="I134" s="9"/>
      <c r="J134" s="10"/>
      <c r="K134" s="10"/>
      <c r="L134" s="10"/>
      <c r="M134" s="10"/>
      <c r="N134" s="9"/>
      <c r="O134" s="9"/>
      <c r="P134" s="9"/>
      <c r="Q134" s="9"/>
      <c r="R134" s="9"/>
      <c r="S134" s="9"/>
      <c r="T134" s="10"/>
      <c r="U134" s="9"/>
      <c r="V134" s="9"/>
      <c r="W134" s="10"/>
      <c r="X134" s="9"/>
      <c r="Y134" s="9"/>
      <c r="Z134" s="9"/>
      <c r="AA134" s="9"/>
      <c r="AB134" s="10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12">
        <v>13.1</v>
      </c>
      <c r="BI134" s="12"/>
      <c r="BJ134" s="12"/>
      <c r="BK134" s="9">
        <v>5</v>
      </c>
      <c r="BL134" s="9"/>
      <c r="BM134" s="10"/>
      <c r="BN134" s="9"/>
      <c r="BO134" s="9"/>
      <c r="BP134" s="9"/>
      <c r="BQ134" s="9"/>
      <c r="BR134" s="9">
        <v>5</v>
      </c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>
        <v>5</v>
      </c>
      <c r="CE134" s="9"/>
      <c r="CF134" s="10"/>
      <c r="CG134" s="9"/>
      <c r="CH134" s="9"/>
      <c r="CI134" s="9"/>
      <c r="CJ134" s="9"/>
      <c r="CK134" s="9"/>
      <c r="CL134" s="9"/>
      <c r="CM134" s="9"/>
      <c r="CN134" s="9"/>
      <c r="CO134" s="9"/>
      <c r="CP134" s="10"/>
      <c r="CQ134" s="10"/>
      <c r="CR134" s="9"/>
      <c r="CS134" s="9"/>
      <c r="CT134" s="9"/>
      <c r="CU134" s="9"/>
      <c r="CV134" s="9"/>
      <c r="CW134" s="9"/>
      <c r="CX134" s="9"/>
      <c r="CY134" s="9"/>
      <c r="CZ134" s="10"/>
      <c r="DA134" s="10"/>
      <c r="DB134" s="10"/>
      <c r="DC134" s="10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10"/>
      <c r="ED134" s="10"/>
      <c r="EE134" s="10"/>
      <c r="EF134" s="10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</row>
    <row r="135" spans="1:568" ht="12.75" x14ac:dyDescent="0.2">
      <c r="A135" s="6" t="str">
        <f>IF(ISNUMBER(SEARCH(",",C135)),C135,MID(C135,SEARCH(" ",C135)+1,256) &amp; ", " &amp; LEFT(C135,SEARCH(" ",C135)-1))</f>
        <v>Elliot, Ben</v>
      </c>
      <c r="B135" s="6">
        <v>134</v>
      </c>
      <c r="C135" s="7" t="s">
        <v>190</v>
      </c>
      <c r="D135" s="8">
        <f>SUM(E135:BEY135)</f>
        <v>28.1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10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>
        <v>5</v>
      </c>
      <c r="BL135" s="9"/>
      <c r="BM135" s="9"/>
      <c r="BN135" s="9"/>
      <c r="BO135" s="9"/>
      <c r="BP135" s="9"/>
      <c r="BQ135" s="9"/>
      <c r="BR135" s="9">
        <v>5</v>
      </c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>
        <v>5</v>
      </c>
      <c r="CE135" s="9"/>
      <c r="CF135" s="9"/>
      <c r="CG135" s="9"/>
      <c r="CH135" s="10"/>
      <c r="CI135" s="10"/>
      <c r="CJ135" s="10"/>
      <c r="CK135" s="10"/>
      <c r="CL135" s="9"/>
      <c r="CM135" s="9"/>
      <c r="CN135" s="9"/>
      <c r="CO135" s="9"/>
      <c r="CP135" s="9"/>
      <c r="CQ135" s="9"/>
      <c r="CR135" s="9"/>
      <c r="CS135" s="9"/>
      <c r="CT135" s="9"/>
      <c r="CU135" s="9">
        <v>3.1</v>
      </c>
      <c r="CV135" s="9"/>
      <c r="CW135" s="9"/>
      <c r="CX135" s="9"/>
      <c r="CY135" s="9"/>
      <c r="CZ135" s="10"/>
      <c r="DA135" s="10"/>
      <c r="DB135" s="10"/>
      <c r="DC135" s="10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>
        <v>5</v>
      </c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>
        <v>5</v>
      </c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10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10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10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10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</row>
    <row r="136" spans="1:568" ht="12.75" x14ac:dyDescent="0.2">
      <c r="A136" s="6" t="str">
        <f>IF(ISNUMBER(SEARCH(",",C136)),C136,MID(C136,SEARCH(" ",C136)+1,256) &amp; ", " &amp; LEFT(C136,SEARCH(" ",C136)-1))</f>
        <v>Kawalek, Shawn</v>
      </c>
      <c r="B136" s="6">
        <v>135</v>
      </c>
      <c r="C136" s="7" t="s">
        <v>379</v>
      </c>
      <c r="D136" s="8">
        <f>SUM(E136:BEY136)</f>
        <v>28.1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>
        <v>13.1</v>
      </c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>
        <v>15</v>
      </c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10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10"/>
      <c r="GK136" s="9"/>
      <c r="GL136" s="9"/>
      <c r="GM136" s="9"/>
      <c r="GN136" s="9"/>
      <c r="GO136" s="9"/>
      <c r="GP136" s="9"/>
      <c r="GQ136" s="10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10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10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10"/>
      <c r="LN136" s="9"/>
      <c r="LO136" s="9"/>
      <c r="LP136" s="9"/>
      <c r="LQ136" s="9"/>
      <c r="LR136" s="9"/>
      <c r="LS136" s="10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10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10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10"/>
      <c r="RN136" s="9"/>
      <c r="RO136" s="9"/>
      <c r="RP136" s="9"/>
      <c r="RQ136" s="9"/>
      <c r="RR136" s="9"/>
      <c r="RS136" s="9"/>
      <c r="RT136" s="9"/>
      <c r="RU136" s="10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10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10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</row>
    <row r="137" spans="1:568" ht="12.75" x14ac:dyDescent="0.2">
      <c r="A137" s="6" t="str">
        <f>IF(ISNUMBER(SEARCH(",",C137)),C137,MID(C137,SEARCH(" ",C137)+1,256) &amp; ", " &amp; LEFT(C137,SEARCH(" ",C137)-1))</f>
        <v>Abbott, Daniel</v>
      </c>
      <c r="B137" s="6">
        <v>136</v>
      </c>
      <c r="C137" s="7" t="s">
        <v>214</v>
      </c>
      <c r="D137" s="8">
        <f>SUM(E137:BEY137)</f>
        <v>26.2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10"/>
      <c r="CQ137" s="10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>
        <v>26.2</v>
      </c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10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10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10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10"/>
      <c r="JO137" s="9"/>
      <c r="JP137" s="9"/>
      <c r="JQ137" s="9"/>
      <c r="JR137" s="9"/>
      <c r="JS137" s="9"/>
      <c r="JT137" s="10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10"/>
      <c r="KI137" s="9"/>
      <c r="KJ137" s="9"/>
      <c r="KK137" s="9"/>
      <c r="KL137" s="9"/>
      <c r="KM137" s="9"/>
      <c r="KN137" s="9"/>
      <c r="KO137" s="9"/>
      <c r="KP137" s="9"/>
      <c r="KQ137" s="9"/>
      <c r="KR137" s="10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10"/>
      <c r="OC137" s="9"/>
      <c r="OD137" s="9"/>
      <c r="OE137" s="9"/>
      <c r="OF137" s="9"/>
      <c r="OG137" s="9"/>
      <c r="OH137" s="9"/>
      <c r="OI137" s="9"/>
      <c r="OJ137" s="9"/>
      <c r="OK137" s="9"/>
      <c r="OL137" s="10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10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10"/>
      <c r="TS137" s="9"/>
      <c r="TT137" s="9"/>
      <c r="TU137" s="9"/>
      <c r="TV137" s="9"/>
      <c r="TW137" s="9"/>
      <c r="TX137" s="10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10"/>
      <c r="UM137" s="9"/>
      <c r="UN137" s="9"/>
      <c r="UO137" s="9"/>
      <c r="UP137" s="9"/>
      <c r="UQ137" s="9"/>
      <c r="UR137" s="9"/>
      <c r="US137" s="9"/>
      <c r="UT137" s="9"/>
      <c r="UU137" s="9"/>
      <c r="UV137" s="9"/>
    </row>
    <row r="138" spans="1:568" ht="12.75" x14ac:dyDescent="0.2">
      <c r="A138" s="6" t="str">
        <f>IF(ISNUMBER(SEARCH(",",C138)),C138,MID(C138,SEARCH(" ",C138)+1,256) &amp; ", " &amp; LEFT(C138,SEARCH(" ",C138)-1))</f>
        <v>Barnett, Stefan</v>
      </c>
      <c r="B138" s="6">
        <v>137</v>
      </c>
      <c r="C138" s="7" t="s">
        <v>385</v>
      </c>
      <c r="D138" s="8">
        <f>SUM(E138:BEY138)</f>
        <v>26.2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>
        <v>13.1</v>
      </c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>
        <v>13.1</v>
      </c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10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10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10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10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10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10"/>
      <c r="LD138" s="9"/>
      <c r="LE138" s="9"/>
      <c r="LF138" s="9"/>
      <c r="LG138" s="9"/>
      <c r="LH138" s="9"/>
      <c r="LI138" s="9"/>
      <c r="LJ138" s="9"/>
      <c r="LK138" s="9"/>
      <c r="LL138" s="9"/>
      <c r="LM138" s="10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10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10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</row>
    <row r="139" spans="1:568" ht="12.75" x14ac:dyDescent="0.2">
      <c r="A139" s="6" t="str">
        <f>IF(ISNUMBER(SEARCH(",",C139)),C139,MID(C139,SEARCH(" ",C139)+1,256) &amp; ", " &amp; LEFT(C139,SEARCH(" ",C139)-1))</f>
        <v>Crowther, Matthew</v>
      </c>
      <c r="B139" s="6">
        <v>138</v>
      </c>
      <c r="C139" s="7" t="s">
        <v>313</v>
      </c>
      <c r="D139" s="8">
        <f>SUM(E139:BEY139)</f>
        <v>26.2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>
        <v>26.2</v>
      </c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10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10"/>
      <c r="IG139" s="9"/>
      <c r="IH139" s="9"/>
      <c r="II139" s="9"/>
      <c r="IJ139" s="9"/>
      <c r="IK139" s="9"/>
      <c r="IL139" s="9"/>
      <c r="IM139" s="10"/>
      <c r="IN139" s="9"/>
      <c r="IO139" s="9"/>
      <c r="IP139" s="9"/>
      <c r="IQ139" s="9"/>
      <c r="IR139" s="9"/>
      <c r="IS139" s="9"/>
      <c r="IT139" s="9"/>
      <c r="IU139" s="10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10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10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10"/>
      <c r="TZ139" s="9"/>
      <c r="UA139" s="9"/>
      <c r="UB139" s="9"/>
      <c r="UC139" s="9"/>
      <c r="UD139" s="9"/>
      <c r="UE139" s="9"/>
      <c r="UF139" s="9"/>
      <c r="UG139" s="10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</row>
    <row r="140" spans="1:568" ht="12.75" x14ac:dyDescent="0.2">
      <c r="A140" s="6" t="str">
        <f>IF(ISNUMBER(SEARCH(",",C140)),C140,MID(C140,SEARCH(" ",C140)+1,256) &amp; ", " &amp; LEFT(C140,SEARCH(" ",C140)-1))</f>
        <v>Johnson, Chris</v>
      </c>
      <c r="B140" s="6">
        <v>139</v>
      </c>
      <c r="C140" s="7" t="s">
        <v>202</v>
      </c>
      <c r="D140" s="8">
        <f>SUM(E140:BEY140)</f>
        <v>26.2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10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>
        <v>26.2</v>
      </c>
      <c r="BR140" s="9"/>
      <c r="BS140" s="9"/>
      <c r="BT140" s="9"/>
      <c r="BU140" s="9"/>
      <c r="BV140" s="9"/>
      <c r="BW140" s="10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10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10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10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10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10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</row>
    <row r="141" spans="1:568" ht="12.75" x14ac:dyDescent="0.2">
      <c r="A141" s="6" t="str">
        <f>IF(ISNUMBER(SEARCH(",",C141)),C141,MID(C141,SEARCH(" ",C141)+1,256) &amp; ", " &amp; LEFT(C141,SEARCH(" ",C141)-1))</f>
        <v>Rea, Chris</v>
      </c>
      <c r="B141" s="6">
        <v>140</v>
      </c>
      <c r="C141" s="7" t="s">
        <v>204</v>
      </c>
      <c r="D141" s="8">
        <f>SUM(E141:BEY141)</f>
        <v>26.2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>
        <v>26.2</v>
      </c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10"/>
      <c r="CQ141" s="10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10"/>
      <c r="LV141" s="9"/>
      <c r="LW141" s="9"/>
      <c r="LX141" s="9"/>
      <c r="LY141" s="9"/>
      <c r="LZ141" s="9"/>
      <c r="MA141" s="9"/>
      <c r="MB141" s="9"/>
      <c r="MC141" s="10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10"/>
      <c r="MV141" s="9"/>
      <c r="MW141" s="9"/>
      <c r="MX141" s="9"/>
      <c r="MY141" s="9"/>
      <c r="MZ141" s="9"/>
      <c r="NA141" s="9"/>
      <c r="NB141" s="9"/>
      <c r="NC141" s="9"/>
      <c r="ND141" s="9"/>
      <c r="NE141" s="10"/>
      <c r="NF141" s="9"/>
      <c r="NG141" s="9"/>
      <c r="NH141" s="9"/>
      <c r="NI141" s="9"/>
      <c r="NJ141" s="9"/>
      <c r="NK141" s="9"/>
      <c r="NL141" s="9"/>
      <c r="NM141" s="9"/>
      <c r="NN141" s="9"/>
      <c r="NO141" s="10"/>
      <c r="NP141" s="9"/>
      <c r="NQ141" s="9"/>
      <c r="NR141" s="10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10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</row>
    <row r="142" spans="1:568" ht="12.75" x14ac:dyDescent="0.2">
      <c r="A142" s="6" t="str">
        <f>IF(ISNUMBER(SEARCH(",",C142)),C142,MID(C142,SEARCH(" ",C142)+1,256) &amp; ", " &amp; LEFT(C142,SEARCH(" ",C142)-1))</f>
        <v>Bell, Keith</v>
      </c>
      <c r="B142" s="6">
        <v>141</v>
      </c>
      <c r="C142" s="7" t="s">
        <v>279</v>
      </c>
      <c r="D142" s="8">
        <f>SUM(E142:BEY142)</f>
        <v>25.700000000000003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10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12">
        <v>13.1</v>
      </c>
      <c r="BI142" s="12"/>
      <c r="BJ142" s="12"/>
      <c r="BK142" s="9">
        <v>5</v>
      </c>
      <c r="BL142" s="9">
        <v>3.8</v>
      </c>
      <c r="BM142" s="9"/>
      <c r="BN142" s="9"/>
      <c r="BO142" s="9"/>
      <c r="BP142" s="9"/>
      <c r="BQ142" s="9"/>
      <c r="BR142" s="9"/>
      <c r="BS142" s="9"/>
      <c r="BT142" s="9"/>
      <c r="BU142" s="9"/>
      <c r="BV142" s="9">
        <v>3.8</v>
      </c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10"/>
      <c r="DA142" s="10"/>
      <c r="DB142" s="10"/>
      <c r="DC142" s="10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10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10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10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</row>
    <row r="143" spans="1:568" ht="12.75" x14ac:dyDescent="0.2">
      <c r="A143" s="6" t="str">
        <f>IF(ISNUMBER(SEARCH(",",C143)),C143,MID(C143,SEARCH(" ",C143)+1,256) &amp; ", " &amp; LEFT(C143,SEARCH(" ",C143)-1))</f>
        <v>Hardy, Colin</v>
      </c>
      <c r="B143" s="6">
        <v>142</v>
      </c>
      <c r="C143" s="7" t="s">
        <v>210</v>
      </c>
      <c r="D143" s="8">
        <f>SUM(E143:BEY143)</f>
        <v>25.500000000000004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>
        <v>6.2</v>
      </c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>
        <v>5</v>
      </c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>
        <v>5</v>
      </c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10">
        <v>3.1</v>
      </c>
      <c r="CR143" s="9"/>
      <c r="CS143" s="9"/>
      <c r="CT143" s="9"/>
      <c r="CU143" s="9">
        <v>3.1</v>
      </c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>
        <v>3.1</v>
      </c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10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</row>
    <row r="144" spans="1:568" ht="12.75" x14ac:dyDescent="0.2">
      <c r="A144" s="6" t="str">
        <f>IF(ISNUMBER(SEARCH(",",C144)),C144,MID(C144,SEARCH(" ",C144)+1,256) &amp; ", " &amp; LEFT(C144,SEARCH(" ",C144)-1))</f>
        <v>Bell, Tony</v>
      </c>
      <c r="B144" s="6">
        <v>143</v>
      </c>
      <c r="C144" s="7" t="s">
        <v>403</v>
      </c>
      <c r="D144" s="8">
        <f>SUM(E144:BEY144)</f>
        <v>25.5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>
        <v>13.1</v>
      </c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>
        <v>6.2</v>
      </c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>
        <v>6.2</v>
      </c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9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  <c r="QV144" s="9"/>
      <c r="QW144" s="9"/>
      <c r="QX144" s="9"/>
      <c r="QY144" s="9"/>
      <c r="QZ144" s="9"/>
      <c r="RA144" s="9"/>
      <c r="RB144" s="9"/>
      <c r="RC144" s="9"/>
      <c r="RD144" s="9"/>
      <c r="RE144" s="9"/>
      <c r="RF144" s="9"/>
      <c r="RG144" s="9"/>
      <c r="RH144" s="9"/>
      <c r="RI144" s="9"/>
      <c r="RJ144" s="9"/>
      <c r="RK144" s="9"/>
      <c r="RL144" s="9"/>
      <c r="RM144" s="9"/>
      <c r="RN144" s="9"/>
      <c r="RO144" s="9"/>
      <c r="RP144" s="9"/>
      <c r="RQ144" s="9"/>
      <c r="RR144" s="9"/>
      <c r="RS144" s="9"/>
      <c r="RT144" s="9"/>
      <c r="RU144" s="9"/>
      <c r="RV144" s="9"/>
      <c r="RW144" s="9"/>
      <c r="RX144" s="9"/>
      <c r="RY144" s="9"/>
      <c r="RZ144" s="9"/>
      <c r="SA144" s="9"/>
      <c r="SB144" s="9"/>
      <c r="SC144" s="9"/>
      <c r="SD144" s="9"/>
      <c r="SE144" s="9"/>
      <c r="SF144" s="9"/>
      <c r="SG144" s="9"/>
      <c r="SH144" s="9"/>
      <c r="SI144" s="9"/>
      <c r="SJ144" s="9"/>
      <c r="SK144" s="9"/>
      <c r="SL144" s="9"/>
      <c r="SM144" s="9"/>
      <c r="SN144" s="9"/>
      <c r="SO144" s="9"/>
      <c r="SP144" s="9"/>
      <c r="SQ144" s="9"/>
      <c r="SR144" s="9"/>
      <c r="SS144" s="9"/>
      <c r="ST144" s="9"/>
      <c r="SU144" s="9"/>
      <c r="SV144" s="9"/>
      <c r="SW144" s="9"/>
      <c r="SX144" s="9"/>
      <c r="SY144" s="9"/>
      <c r="SZ144" s="9"/>
      <c r="TA144" s="9"/>
      <c r="TB144" s="9"/>
      <c r="TC144" s="9"/>
      <c r="TD144" s="9"/>
      <c r="TE144" s="9"/>
      <c r="TF144" s="9"/>
      <c r="TG144" s="9"/>
      <c r="TH144" s="9"/>
      <c r="TI144" s="9"/>
      <c r="TJ144" s="9"/>
      <c r="TK144" s="9"/>
      <c r="TL144" s="9"/>
      <c r="TM144" s="9"/>
      <c r="TN144" s="9"/>
      <c r="TO144" s="9"/>
      <c r="TP144" s="9"/>
      <c r="TQ144" s="9"/>
      <c r="TR144" s="9"/>
      <c r="TS144" s="9"/>
      <c r="TT144" s="9"/>
      <c r="TU144" s="9"/>
      <c r="TV144" s="9"/>
      <c r="TW144" s="9"/>
      <c r="TX144" s="9"/>
      <c r="TY144" s="10"/>
      <c r="TZ144" s="9"/>
      <c r="UA144" s="9"/>
      <c r="UB144" s="9"/>
      <c r="UC144" s="9"/>
      <c r="UD144" s="9"/>
      <c r="UE144" s="9"/>
      <c r="UF144" s="9"/>
      <c r="UG144" s="9"/>
      <c r="UH144" s="9"/>
      <c r="UI144" s="9"/>
      <c r="UJ144" s="9"/>
      <c r="UK144" s="9"/>
      <c r="UL144" s="9"/>
      <c r="UM144" s="9"/>
      <c r="UN144" s="9"/>
      <c r="UO144" s="9"/>
      <c r="UP144" s="9"/>
      <c r="UQ144" s="9"/>
      <c r="UR144" s="9"/>
      <c r="US144" s="9"/>
      <c r="UT144" s="9"/>
      <c r="UU144" s="9"/>
      <c r="UV144" s="9"/>
    </row>
    <row r="145" spans="1:568" ht="12.75" x14ac:dyDescent="0.2">
      <c r="A145" s="6" t="str">
        <f>IF(ISNUMBER(SEARCH(",",C145)),C145,MID(C145,SEARCH(" ",C145)+1,256) &amp; ", " &amp; LEFT(C145,SEARCH(" ",C145)-1))</f>
        <v>Cleveland, Trevor</v>
      </c>
      <c r="B145" s="6">
        <v>144</v>
      </c>
      <c r="C145" s="7" t="s">
        <v>405</v>
      </c>
      <c r="D145" s="8">
        <f>SUM(E145:BEY145)</f>
        <v>25.5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>
        <v>13.1</v>
      </c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>
        <v>12.4</v>
      </c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10"/>
      <c r="LN145" s="9"/>
      <c r="LO145" s="9"/>
      <c r="LP145" s="9"/>
      <c r="LQ145" s="9"/>
      <c r="LR145" s="9"/>
      <c r="LS145" s="10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10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10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</row>
    <row r="146" spans="1:568" ht="12.75" x14ac:dyDescent="0.2">
      <c r="A146" s="6" t="str">
        <f>IF(ISNUMBER(SEARCH(",",C146)),C146,MID(C146,SEARCH(" ",C146)+1,256) &amp; ", " &amp; LEFT(C146,SEARCH(" ",C146)-1))</f>
        <v>Davies, Mark</v>
      </c>
      <c r="B146" s="6">
        <v>145</v>
      </c>
      <c r="C146" s="7" t="s">
        <v>295</v>
      </c>
      <c r="D146" s="8">
        <f>SUM(E146:BEY146)</f>
        <v>25.5</v>
      </c>
      <c r="E146" s="9"/>
      <c r="F146" s="9"/>
      <c r="G146" s="9">
        <v>12.4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12">
        <v>13.1</v>
      </c>
      <c r="BI146" s="12"/>
      <c r="BJ146" s="12"/>
      <c r="BK146" s="12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10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/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  <c r="QV146" s="9"/>
      <c r="QW146" s="9"/>
      <c r="QX146" s="9"/>
      <c r="QY146" s="9"/>
      <c r="QZ146" s="9"/>
      <c r="RA146" s="9"/>
      <c r="RB146" s="10"/>
      <c r="RC146" s="9"/>
      <c r="RD146" s="9"/>
      <c r="RE146" s="9"/>
      <c r="RF146" s="9"/>
      <c r="RG146" s="9"/>
      <c r="RH146" s="9"/>
      <c r="RI146" s="9"/>
      <c r="RJ146" s="9"/>
      <c r="RK146" s="9"/>
      <c r="RL146" s="9"/>
      <c r="RM146" s="9"/>
      <c r="RN146" s="9"/>
      <c r="RO146" s="9"/>
      <c r="RP146" s="9"/>
      <c r="RQ146" s="9"/>
      <c r="RR146" s="9"/>
      <c r="RS146" s="9"/>
      <c r="RT146" s="9"/>
      <c r="RU146" s="9"/>
      <c r="RV146" s="9"/>
      <c r="RW146" s="9"/>
      <c r="RX146" s="9"/>
      <c r="RY146" s="9"/>
      <c r="RZ146" s="9"/>
      <c r="SA146" s="9"/>
      <c r="SB146" s="9"/>
      <c r="SC146" s="9"/>
      <c r="SD146" s="9"/>
      <c r="SE146" s="9"/>
      <c r="SF146" s="9"/>
      <c r="SG146" s="9"/>
      <c r="SH146" s="9"/>
      <c r="SI146" s="9"/>
      <c r="SJ146" s="9"/>
      <c r="SK146" s="9"/>
      <c r="SL146" s="9"/>
      <c r="SM146" s="9"/>
      <c r="SN146" s="9"/>
      <c r="SO146" s="9"/>
      <c r="SP146" s="9"/>
      <c r="SQ146" s="9"/>
      <c r="SR146" s="9"/>
      <c r="SS146" s="9"/>
      <c r="ST146" s="9"/>
      <c r="SU146" s="9"/>
      <c r="SV146" s="9"/>
      <c r="SW146" s="9"/>
      <c r="SX146" s="9"/>
      <c r="SY146" s="9"/>
      <c r="SZ146" s="9"/>
      <c r="TA146" s="9"/>
      <c r="TB146" s="9"/>
      <c r="TC146" s="9"/>
      <c r="TD146" s="9"/>
      <c r="TE146" s="9"/>
      <c r="TF146" s="9"/>
      <c r="TG146" s="9"/>
      <c r="TH146" s="9"/>
      <c r="TI146" s="9"/>
      <c r="TJ146" s="9"/>
      <c r="TK146" s="9"/>
      <c r="TL146" s="9"/>
      <c r="TM146" s="9"/>
      <c r="TN146" s="9"/>
      <c r="TO146" s="9"/>
      <c r="TP146" s="9"/>
      <c r="TQ146" s="9"/>
      <c r="TR146" s="9"/>
      <c r="TS146" s="9"/>
      <c r="TT146" s="9"/>
      <c r="TU146" s="9"/>
      <c r="TV146" s="9"/>
      <c r="TW146" s="9"/>
      <c r="TX146" s="9"/>
      <c r="TY146" s="10"/>
      <c r="TZ146" s="9"/>
      <c r="UA146" s="9"/>
      <c r="UB146" s="9"/>
      <c r="UC146" s="9"/>
      <c r="UD146" s="9"/>
      <c r="UE146" s="9"/>
      <c r="UF146" s="9"/>
      <c r="UG146" s="9"/>
      <c r="UH146" s="9"/>
      <c r="UI146" s="9"/>
      <c r="UJ146" s="9"/>
      <c r="UK146" s="9"/>
      <c r="UL146" s="9"/>
      <c r="UM146" s="9"/>
      <c r="UN146" s="9"/>
      <c r="UO146" s="9"/>
      <c r="UP146" s="9"/>
      <c r="UQ146" s="9"/>
      <c r="UR146" s="9"/>
      <c r="US146" s="9"/>
      <c r="UT146" s="9"/>
      <c r="UU146" s="9"/>
      <c r="UV146" s="9"/>
    </row>
    <row r="147" spans="1:568" ht="12.75" x14ac:dyDescent="0.2">
      <c r="A147" s="6" t="str">
        <f>IF(ISNUMBER(SEARCH(",",C147)),C147,MID(C147,SEARCH(" ",C147)+1,256) &amp; ", " &amp; LEFT(C147,SEARCH(" ",C147)-1))</f>
        <v>Doherty, Stephen</v>
      </c>
      <c r="B147" s="6">
        <v>146</v>
      </c>
      <c r="C147" s="7" t="s">
        <v>386</v>
      </c>
      <c r="D147" s="8">
        <f>SUM(E147:BEY147)</f>
        <v>25.5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>
        <v>13.1</v>
      </c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10"/>
      <c r="DQ147" s="10"/>
      <c r="DR147" s="10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>
        <v>12.4</v>
      </c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10"/>
      <c r="GJ147" s="9"/>
      <c r="GK147" s="9"/>
      <c r="GL147" s="9"/>
      <c r="GM147" s="9"/>
      <c r="GN147" s="9"/>
      <c r="GO147" s="9"/>
      <c r="GP147" s="9"/>
      <c r="GQ147" s="10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10"/>
      <c r="HV147" s="9"/>
      <c r="HW147" s="10"/>
      <c r="HX147" s="10"/>
      <c r="HY147" s="9"/>
      <c r="HZ147" s="9"/>
      <c r="IA147" s="9"/>
      <c r="IB147" s="9"/>
      <c r="IC147" s="9"/>
      <c r="ID147" s="9"/>
      <c r="IE147" s="9"/>
      <c r="IF147" s="9"/>
      <c r="IG147" s="9"/>
      <c r="IH147" s="10"/>
      <c r="II147" s="9"/>
      <c r="IJ147" s="9"/>
      <c r="IK147" s="9"/>
      <c r="IL147" s="9"/>
      <c r="IM147" s="9"/>
      <c r="IN147" s="9"/>
      <c r="IO147" s="9"/>
      <c r="IP147" s="9"/>
      <c r="IQ147" s="9"/>
      <c r="IR147" s="10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10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10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10"/>
      <c r="NC147" s="9"/>
      <c r="ND147" s="9"/>
      <c r="NE147" s="9"/>
      <c r="NF147" s="9"/>
      <c r="NG147" s="9"/>
      <c r="NH147" s="9"/>
      <c r="NI147" s="9"/>
      <c r="NJ147" s="10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10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10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10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/>
      <c r="QQ147" s="9"/>
      <c r="QR147" s="9"/>
      <c r="QS147" s="9"/>
      <c r="QT147" s="9"/>
      <c r="QU147" s="9"/>
      <c r="QV147" s="9"/>
      <c r="QW147" s="9"/>
      <c r="QX147" s="9"/>
      <c r="QY147" s="9"/>
      <c r="QZ147" s="9"/>
      <c r="RA147" s="9"/>
      <c r="RB147" s="9"/>
      <c r="RC147" s="9"/>
      <c r="RD147" s="9"/>
      <c r="RE147" s="9"/>
      <c r="RF147" s="9"/>
      <c r="RG147" s="9"/>
      <c r="RH147" s="9"/>
      <c r="RI147" s="9"/>
      <c r="RJ147" s="9"/>
      <c r="RK147" s="9"/>
      <c r="RL147" s="9"/>
      <c r="RM147" s="10"/>
      <c r="RN147" s="9"/>
      <c r="RO147" s="9"/>
      <c r="RP147" s="10"/>
      <c r="RQ147" s="9"/>
      <c r="RR147" s="9"/>
      <c r="RS147" s="9"/>
      <c r="RT147" s="9"/>
      <c r="RU147" s="9"/>
      <c r="RV147" s="9"/>
      <c r="RW147" s="9"/>
      <c r="RX147" s="9"/>
      <c r="RY147" s="9"/>
      <c r="RZ147" s="9"/>
      <c r="SA147" s="9"/>
      <c r="SB147" s="9"/>
      <c r="SC147" s="9"/>
      <c r="SD147" s="9"/>
      <c r="SE147" s="9"/>
      <c r="SF147" s="9"/>
      <c r="SG147" s="9"/>
      <c r="SH147" s="9"/>
      <c r="SI147" s="9"/>
      <c r="SJ147" s="9"/>
      <c r="SK147" s="9"/>
      <c r="SL147" s="9"/>
      <c r="SM147" s="9"/>
      <c r="SN147" s="9"/>
      <c r="SO147" s="9"/>
      <c r="SP147" s="10"/>
      <c r="SQ147" s="9"/>
      <c r="SR147" s="9"/>
      <c r="SS147" s="9"/>
      <c r="ST147" s="9"/>
      <c r="SU147" s="9"/>
      <c r="SV147" s="9"/>
      <c r="SW147" s="9"/>
      <c r="SX147" s="9"/>
      <c r="SY147" s="9"/>
      <c r="SZ147" s="9"/>
      <c r="TA147" s="9"/>
      <c r="TB147" s="9"/>
      <c r="TC147" s="9"/>
      <c r="TD147" s="9"/>
      <c r="TE147" s="9"/>
      <c r="TF147" s="9"/>
      <c r="TG147" s="9"/>
      <c r="TH147" s="9"/>
      <c r="TI147" s="9"/>
      <c r="TJ147" s="9"/>
      <c r="TK147" s="9"/>
      <c r="TL147" s="9"/>
      <c r="TM147" s="9"/>
      <c r="TN147" s="9"/>
      <c r="TO147" s="9"/>
      <c r="TP147" s="9"/>
      <c r="TQ147" s="9"/>
      <c r="TR147" s="9"/>
      <c r="TS147" s="9"/>
      <c r="TT147" s="10"/>
      <c r="TU147" s="9"/>
      <c r="TV147" s="9"/>
      <c r="TW147" s="9"/>
      <c r="TX147" s="9"/>
      <c r="TY147" s="10"/>
      <c r="TZ147" s="9"/>
      <c r="UA147" s="9"/>
      <c r="UB147" s="9"/>
      <c r="UC147" s="9"/>
      <c r="UD147" s="9"/>
      <c r="UE147" s="9"/>
      <c r="UF147" s="9"/>
      <c r="UG147" s="10"/>
      <c r="UH147" s="9"/>
      <c r="UI147" s="9"/>
      <c r="UJ147" s="9"/>
      <c r="UK147" s="9"/>
      <c r="UL147" s="9"/>
      <c r="UM147" s="9"/>
      <c r="UN147" s="9"/>
      <c r="UO147" s="9"/>
      <c r="UP147" s="9"/>
      <c r="UQ147" s="9"/>
      <c r="UR147" s="9"/>
      <c r="US147" s="9"/>
      <c r="UT147" s="9"/>
      <c r="UU147" s="9"/>
      <c r="UV147" s="9"/>
    </row>
    <row r="148" spans="1:568" ht="12.75" x14ac:dyDescent="0.2">
      <c r="A148" s="6" t="str">
        <f>IF(ISNUMBER(SEARCH(",",C148)),C148,MID(C148,SEARCH(" ",C148)+1,256) &amp; ", " &amp; LEFT(C148,SEARCH(" ",C148)-1))</f>
        <v>Ingham, Michael</v>
      </c>
      <c r="B148" s="6">
        <v>147</v>
      </c>
      <c r="C148" s="7" t="s">
        <v>317</v>
      </c>
      <c r="D148" s="8">
        <f>SUM(E148:BEY148)</f>
        <v>25.5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>
        <v>13.1</v>
      </c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>
        <v>12.4</v>
      </c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</row>
    <row r="149" spans="1:568" ht="12.75" x14ac:dyDescent="0.2">
      <c r="A149" s="6" t="str">
        <f>IF(ISNUMBER(SEARCH(",",C149)),C149,MID(C149,SEARCH(" ",C149)+1,256) &amp; ", " &amp; LEFT(C149,SEARCH(" ",C149)-1))</f>
        <v>Kenton, Lee</v>
      </c>
      <c r="B149" s="6">
        <v>148</v>
      </c>
      <c r="C149" s="7" t="s">
        <v>285</v>
      </c>
      <c r="D149" s="8">
        <f>SUM(E149:BEY149)</f>
        <v>25.5</v>
      </c>
      <c r="E149" s="9"/>
      <c r="F149" s="9"/>
      <c r="G149" s="9">
        <v>12.4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12">
        <v>13.1</v>
      </c>
      <c r="BI149" s="12"/>
      <c r="BJ149" s="12"/>
      <c r="BK149" s="12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10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10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10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10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10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10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10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  <c r="QI149" s="9"/>
      <c r="QJ149" s="9"/>
      <c r="QK149" s="9"/>
      <c r="QL149" s="9"/>
      <c r="QM149" s="9"/>
      <c r="QN149" s="9"/>
      <c r="QO149" s="9"/>
      <c r="QP149" s="9"/>
      <c r="QQ149" s="9"/>
      <c r="QR149" s="10"/>
      <c r="QS149" s="9"/>
      <c r="QT149" s="9"/>
      <c r="QU149" s="9"/>
      <c r="QV149" s="9"/>
      <c r="QW149" s="9"/>
      <c r="QX149" s="9"/>
      <c r="QY149" s="9"/>
      <c r="QZ149" s="9"/>
      <c r="RA149" s="9"/>
      <c r="RB149" s="9"/>
      <c r="RC149" s="9"/>
      <c r="RD149" s="9"/>
      <c r="RE149" s="9"/>
      <c r="RF149" s="9"/>
      <c r="RG149" s="9"/>
      <c r="RH149" s="9"/>
      <c r="RI149" s="9"/>
      <c r="RJ149" s="9"/>
      <c r="RK149" s="9"/>
      <c r="RL149" s="9"/>
      <c r="RM149" s="9"/>
      <c r="RN149" s="9"/>
      <c r="RO149" s="9"/>
      <c r="RP149" s="9"/>
      <c r="RQ149" s="9"/>
      <c r="RR149" s="9"/>
      <c r="RS149" s="9"/>
      <c r="RT149" s="9"/>
      <c r="RU149" s="9"/>
      <c r="RV149" s="9"/>
      <c r="RW149" s="9"/>
      <c r="RX149" s="9"/>
      <c r="RY149" s="9"/>
      <c r="RZ149" s="9"/>
      <c r="SA149" s="9"/>
      <c r="SB149" s="9"/>
      <c r="SC149" s="9"/>
      <c r="SD149" s="9"/>
      <c r="SE149" s="9"/>
      <c r="SF149" s="9"/>
      <c r="SG149" s="9"/>
      <c r="SH149" s="9"/>
      <c r="SI149" s="10"/>
      <c r="SJ149" s="9"/>
      <c r="SK149" s="9"/>
      <c r="SL149" s="9"/>
      <c r="SM149" s="9"/>
      <c r="SN149" s="9"/>
      <c r="SO149" s="9"/>
      <c r="SP149" s="9"/>
      <c r="SQ149" s="9"/>
      <c r="SR149" s="9"/>
      <c r="SS149" s="9"/>
      <c r="ST149" s="9"/>
      <c r="SU149" s="9"/>
      <c r="SV149" s="9"/>
      <c r="SW149" s="9"/>
      <c r="SX149" s="9"/>
      <c r="SY149" s="9"/>
      <c r="SZ149" s="9"/>
      <c r="TA149" s="9"/>
      <c r="TB149" s="9"/>
      <c r="TC149" s="9"/>
      <c r="TD149" s="9"/>
      <c r="TE149" s="9"/>
      <c r="TF149" s="9"/>
      <c r="TG149" s="9"/>
      <c r="TH149" s="9"/>
      <c r="TI149" s="9"/>
      <c r="TJ149" s="9"/>
      <c r="TK149" s="9"/>
      <c r="TL149" s="9"/>
      <c r="TM149" s="9"/>
      <c r="TN149" s="9"/>
      <c r="TO149" s="9"/>
      <c r="TP149" s="9"/>
      <c r="TQ149" s="9"/>
      <c r="TR149" s="9"/>
      <c r="TS149" s="9"/>
      <c r="TT149" s="9"/>
      <c r="TU149" s="9"/>
      <c r="TV149" s="9"/>
      <c r="TW149" s="9"/>
      <c r="TX149" s="9"/>
      <c r="TY149" s="10"/>
      <c r="TZ149" s="9"/>
      <c r="UA149" s="9"/>
      <c r="UB149" s="9"/>
      <c r="UC149" s="9"/>
      <c r="UD149" s="10"/>
      <c r="UE149" s="9"/>
      <c r="UF149" s="9"/>
      <c r="UG149" s="9"/>
      <c r="UH149" s="9"/>
      <c r="UI149" s="9"/>
      <c r="UJ149" s="9"/>
      <c r="UK149" s="9"/>
      <c r="UL149" s="9"/>
      <c r="UM149" s="9"/>
      <c r="UN149" s="9"/>
      <c r="UO149" s="9"/>
      <c r="UP149" s="9"/>
      <c r="UQ149" s="9"/>
      <c r="UR149" s="9"/>
      <c r="US149" s="9"/>
      <c r="UT149" s="9"/>
      <c r="UU149" s="9"/>
      <c r="UV149" s="9"/>
    </row>
    <row r="150" spans="1:568" ht="12.75" x14ac:dyDescent="0.2">
      <c r="A150" s="6" t="str">
        <f>IF(ISNUMBER(SEARCH(",",C150)),C150,MID(C150,SEARCH(" ",C150)+1,256) &amp; ", " &amp; LEFT(C150,SEARCH(" ",C150)-1))</f>
        <v>Talley, Ryan</v>
      </c>
      <c r="B150" s="6">
        <v>149</v>
      </c>
      <c r="C150" s="7" t="s">
        <v>372</v>
      </c>
      <c r="D150" s="8">
        <f>SUM(E150:BEY150)</f>
        <v>25.5</v>
      </c>
      <c r="E150" s="9"/>
      <c r="F150" s="9"/>
      <c r="G150" s="9">
        <v>12.4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>
        <v>13.1</v>
      </c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10"/>
      <c r="CH150" s="9"/>
      <c r="CI150" s="9"/>
      <c r="CJ150" s="9"/>
      <c r="CK150" s="9"/>
      <c r="CL150" s="9"/>
      <c r="CM150" s="9"/>
      <c r="CN150" s="9"/>
      <c r="CO150" s="9"/>
      <c r="CP150" s="10"/>
      <c r="CQ150" s="10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10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10"/>
      <c r="HX150" s="9"/>
      <c r="HY150" s="9"/>
      <c r="HZ150" s="9"/>
      <c r="IA150" s="9"/>
      <c r="IB150" s="9"/>
      <c r="IC150" s="9"/>
      <c r="ID150" s="9"/>
      <c r="IE150" s="9"/>
      <c r="IF150" s="10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10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10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10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10"/>
      <c r="TR150" s="9"/>
      <c r="TS150" s="9"/>
      <c r="TT150" s="9"/>
      <c r="TU150" s="9"/>
      <c r="TV150" s="9"/>
      <c r="TW150" s="9"/>
      <c r="TX150" s="9"/>
      <c r="TY150" s="10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</row>
    <row r="151" spans="1:568" ht="12.75" x14ac:dyDescent="0.2">
      <c r="A151" s="6" t="str">
        <f>IF(ISNUMBER(SEARCH(",",C151)),C151,MID(C151,SEARCH(" ",C151)+1,256) &amp; ", " &amp; LEFT(C151,SEARCH(" ",C151)-1))</f>
        <v>Armstrong, Douglas</v>
      </c>
      <c r="B151" s="6">
        <v>150</v>
      </c>
      <c r="C151" s="7" t="s">
        <v>233</v>
      </c>
      <c r="D151" s="8">
        <f>SUM(E151:BEY151)</f>
        <v>24.8</v>
      </c>
      <c r="E151" s="9"/>
      <c r="F151" s="9"/>
      <c r="G151" s="9">
        <v>12.4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>
        <v>12.4</v>
      </c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10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10"/>
      <c r="HX151" s="9"/>
      <c r="HY151" s="9"/>
      <c r="HZ151" s="9"/>
      <c r="IA151" s="9"/>
      <c r="IB151" s="9"/>
      <c r="IC151" s="9"/>
      <c r="ID151" s="9"/>
      <c r="IE151" s="9"/>
      <c r="IF151" s="10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10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10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10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  <c r="QV151" s="9"/>
      <c r="QW151" s="9"/>
      <c r="QX151" s="9"/>
      <c r="QY151" s="9"/>
      <c r="QZ151" s="9"/>
      <c r="RA151" s="9"/>
      <c r="RB151" s="9"/>
      <c r="RC151" s="9"/>
      <c r="RD151" s="9"/>
      <c r="RE151" s="9"/>
      <c r="RF151" s="9"/>
      <c r="RG151" s="9"/>
      <c r="RH151" s="9"/>
      <c r="RI151" s="9"/>
      <c r="RJ151" s="9"/>
      <c r="RK151" s="9"/>
      <c r="RL151" s="9"/>
      <c r="RM151" s="9"/>
      <c r="RN151" s="9"/>
      <c r="RO151" s="9"/>
      <c r="RP151" s="9"/>
      <c r="RQ151" s="9"/>
      <c r="RR151" s="9"/>
      <c r="RS151" s="9"/>
      <c r="RT151" s="9"/>
      <c r="RU151" s="9"/>
      <c r="RV151" s="9"/>
      <c r="RW151" s="9"/>
      <c r="RX151" s="9"/>
      <c r="RY151" s="9"/>
      <c r="RZ151" s="9"/>
      <c r="SA151" s="9"/>
      <c r="SB151" s="9"/>
      <c r="SC151" s="9"/>
      <c r="SD151" s="9"/>
      <c r="SE151" s="9"/>
      <c r="SF151" s="9"/>
      <c r="SG151" s="9"/>
      <c r="SH151" s="9"/>
      <c r="SI151" s="9"/>
      <c r="SJ151" s="9"/>
      <c r="SK151" s="9"/>
      <c r="SL151" s="9"/>
      <c r="SM151" s="9"/>
      <c r="SN151" s="9"/>
      <c r="SO151" s="9"/>
      <c r="SP151" s="9"/>
      <c r="SQ151" s="9"/>
      <c r="SR151" s="9"/>
      <c r="SS151" s="9"/>
      <c r="ST151" s="9"/>
      <c r="SU151" s="9"/>
      <c r="SV151" s="9"/>
      <c r="SW151" s="9"/>
      <c r="SX151" s="9"/>
      <c r="SY151" s="9"/>
      <c r="SZ151" s="9"/>
      <c r="TA151" s="9"/>
      <c r="TB151" s="9"/>
      <c r="TC151" s="9"/>
      <c r="TD151" s="9"/>
      <c r="TE151" s="9"/>
      <c r="TF151" s="9"/>
      <c r="TG151" s="9"/>
      <c r="TH151" s="9"/>
      <c r="TI151" s="9"/>
      <c r="TJ151" s="9"/>
      <c r="TK151" s="9"/>
      <c r="TL151" s="9"/>
      <c r="TM151" s="9"/>
      <c r="TN151" s="9"/>
      <c r="TO151" s="9"/>
      <c r="TP151" s="9"/>
      <c r="TQ151" s="10"/>
      <c r="TR151" s="9"/>
      <c r="TS151" s="9"/>
      <c r="TT151" s="9"/>
      <c r="TU151" s="9"/>
      <c r="TV151" s="9"/>
      <c r="TW151" s="9"/>
      <c r="TX151" s="9"/>
      <c r="TY151" s="10"/>
      <c r="TZ151" s="9"/>
      <c r="UA151" s="9"/>
      <c r="UB151" s="9"/>
      <c r="UC151" s="9"/>
      <c r="UD151" s="9"/>
      <c r="UE151" s="9"/>
      <c r="UF151" s="9"/>
      <c r="UG151" s="9"/>
      <c r="UH151" s="9"/>
      <c r="UI151" s="9"/>
      <c r="UJ151" s="9"/>
      <c r="UK151" s="9"/>
      <c r="UL151" s="9"/>
      <c r="UM151" s="9"/>
      <c r="UN151" s="9"/>
      <c r="UO151" s="9"/>
      <c r="UP151" s="9"/>
      <c r="UQ151" s="9"/>
      <c r="UR151" s="9"/>
      <c r="US151" s="9"/>
      <c r="UT151" s="9"/>
      <c r="UU151" s="9"/>
      <c r="UV151" s="9"/>
    </row>
    <row r="152" spans="1:568" ht="12.75" x14ac:dyDescent="0.2">
      <c r="A152" s="6" t="str">
        <f>IF(ISNUMBER(SEARCH(",",C152)),C152,MID(C152,SEARCH(" ",C152)+1,256) &amp; ", " &amp; LEFT(C152,SEARCH(" ",C152)-1))</f>
        <v>Chappell, Matthew</v>
      </c>
      <c r="B152" s="6">
        <v>151</v>
      </c>
      <c r="C152" s="7" t="s">
        <v>312</v>
      </c>
      <c r="D152" s="8">
        <f>SUM(E152:BEY152)</f>
        <v>24.8</v>
      </c>
      <c r="E152" s="9"/>
      <c r="F152" s="9"/>
      <c r="G152" s="9">
        <v>12.4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>
        <v>12.4</v>
      </c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10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10"/>
      <c r="HX152" s="9"/>
      <c r="HY152" s="9"/>
      <c r="HZ152" s="9"/>
      <c r="IA152" s="9"/>
      <c r="IB152" s="9"/>
      <c r="IC152" s="9"/>
      <c r="ID152" s="9"/>
      <c r="IE152" s="9"/>
      <c r="IF152" s="10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10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10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10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  <c r="QV152" s="9"/>
      <c r="QW152" s="9"/>
      <c r="QX152" s="9"/>
      <c r="QY152" s="9"/>
      <c r="QZ152" s="9"/>
      <c r="RA152" s="9"/>
      <c r="RB152" s="9"/>
      <c r="RC152" s="9"/>
      <c r="RD152" s="9"/>
      <c r="RE152" s="9"/>
      <c r="RF152" s="9"/>
      <c r="RG152" s="9"/>
      <c r="RH152" s="9"/>
      <c r="RI152" s="9"/>
      <c r="RJ152" s="9"/>
      <c r="RK152" s="9"/>
      <c r="RL152" s="9"/>
      <c r="RM152" s="9"/>
      <c r="RN152" s="9"/>
      <c r="RO152" s="9"/>
      <c r="RP152" s="9"/>
      <c r="RQ152" s="9"/>
      <c r="RR152" s="9"/>
      <c r="RS152" s="9"/>
      <c r="RT152" s="9"/>
      <c r="RU152" s="9"/>
      <c r="RV152" s="9"/>
      <c r="RW152" s="9"/>
      <c r="RX152" s="9"/>
      <c r="RY152" s="9"/>
      <c r="RZ152" s="9"/>
      <c r="SA152" s="9"/>
      <c r="SB152" s="9"/>
      <c r="SC152" s="9"/>
      <c r="SD152" s="9"/>
      <c r="SE152" s="9"/>
      <c r="SF152" s="9"/>
      <c r="SG152" s="9"/>
      <c r="SH152" s="9"/>
      <c r="SI152" s="9"/>
      <c r="SJ152" s="9"/>
      <c r="SK152" s="9"/>
      <c r="SL152" s="9"/>
      <c r="SM152" s="9"/>
      <c r="SN152" s="9"/>
      <c r="SO152" s="9"/>
      <c r="SP152" s="9"/>
      <c r="SQ152" s="9"/>
      <c r="SR152" s="9"/>
      <c r="SS152" s="9"/>
      <c r="ST152" s="9"/>
      <c r="SU152" s="9"/>
      <c r="SV152" s="9"/>
      <c r="SW152" s="9"/>
      <c r="SX152" s="9"/>
      <c r="SY152" s="9"/>
      <c r="SZ152" s="9"/>
      <c r="TA152" s="9"/>
      <c r="TB152" s="9"/>
      <c r="TC152" s="9"/>
      <c r="TD152" s="9"/>
      <c r="TE152" s="9"/>
      <c r="TF152" s="9"/>
      <c r="TG152" s="9"/>
      <c r="TH152" s="9"/>
      <c r="TI152" s="9"/>
      <c r="TJ152" s="9"/>
      <c r="TK152" s="9"/>
      <c r="TL152" s="9"/>
      <c r="TM152" s="9"/>
      <c r="TN152" s="9"/>
      <c r="TO152" s="9"/>
      <c r="TP152" s="9"/>
      <c r="TQ152" s="10"/>
      <c r="TR152" s="9"/>
      <c r="TS152" s="9"/>
      <c r="TT152" s="9"/>
      <c r="TU152" s="9"/>
      <c r="TV152" s="9"/>
      <c r="TW152" s="9"/>
      <c r="TX152" s="9"/>
      <c r="TY152" s="10"/>
      <c r="TZ152" s="9"/>
      <c r="UA152" s="9"/>
      <c r="UB152" s="9"/>
      <c r="UC152" s="9"/>
      <c r="UD152" s="9"/>
      <c r="UE152" s="9"/>
      <c r="UF152" s="9"/>
      <c r="UG152" s="9"/>
      <c r="UH152" s="9"/>
      <c r="UI152" s="9"/>
      <c r="UJ152" s="9"/>
      <c r="UK152" s="9"/>
      <c r="UL152" s="9"/>
      <c r="UM152" s="9"/>
      <c r="UN152" s="9"/>
      <c r="UO152" s="9"/>
      <c r="UP152" s="9"/>
      <c r="UQ152" s="9"/>
      <c r="UR152" s="9"/>
      <c r="US152" s="9"/>
      <c r="UT152" s="9"/>
      <c r="UU152" s="9"/>
      <c r="UV152" s="9"/>
    </row>
    <row r="153" spans="1:568" ht="12.75" x14ac:dyDescent="0.2">
      <c r="A153" s="6" t="str">
        <f>IF(ISNUMBER(SEARCH(",",C153)),C153,MID(C153,SEARCH(" ",C153)+1,256) &amp; ", " &amp; LEFT(C153,SEARCH(" ",C153)-1))</f>
        <v>Chatten, Simon</v>
      </c>
      <c r="B153" s="6">
        <v>152</v>
      </c>
      <c r="C153" s="7" t="s">
        <v>381</v>
      </c>
      <c r="D153" s="8">
        <f>SUM(E153:BEY153)</f>
        <v>24.8</v>
      </c>
      <c r="E153" s="9"/>
      <c r="F153" s="9"/>
      <c r="G153" s="9">
        <v>12.4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10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>
        <v>6.2</v>
      </c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>
        <v>6.2</v>
      </c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10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</row>
    <row r="154" spans="1:568" ht="12.75" x14ac:dyDescent="0.2">
      <c r="A154" s="6" t="str">
        <f>IF(ISNUMBER(SEARCH(",",C154)),C154,MID(C154,SEARCH(" ",C154)+1,256) &amp; ", " &amp; LEFT(C154,SEARCH(" ",C154)-1))</f>
        <v>Corke, Kevin</v>
      </c>
      <c r="B154" s="6">
        <v>153</v>
      </c>
      <c r="C154" s="7" t="s">
        <v>281</v>
      </c>
      <c r="D154" s="8">
        <f>SUM(E154:BEY154)</f>
        <v>24.8</v>
      </c>
      <c r="E154" s="9"/>
      <c r="F154" s="9"/>
      <c r="G154" s="9">
        <v>12.4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>
        <v>12.4</v>
      </c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10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10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10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</row>
    <row r="155" spans="1:568" ht="12.75" x14ac:dyDescent="0.2">
      <c r="A155" s="6" t="str">
        <f>IF(ISNUMBER(SEARCH(",",C155)),C155,MID(C155,SEARCH(" ",C155)+1,256) &amp; ", " &amp; LEFT(C155,SEARCH(" ",C155)-1))</f>
        <v>Firth, Kevin</v>
      </c>
      <c r="B155" s="6">
        <v>154</v>
      </c>
      <c r="C155" s="7" t="s">
        <v>282</v>
      </c>
      <c r="D155" s="8">
        <f>SUM(E155:BEY155)</f>
        <v>24.8</v>
      </c>
      <c r="E155" s="9"/>
      <c r="F155" s="9"/>
      <c r="G155" s="9">
        <v>12.4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>
        <v>12.4</v>
      </c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10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</row>
    <row r="156" spans="1:568" ht="12.75" x14ac:dyDescent="0.2">
      <c r="A156" s="6" t="str">
        <f>IF(ISNUMBER(SEARCH(",",C156)),C156,MID(C156,SEARCH(" ",C156)+1,256) &amp; ", " &amp; LEFT(C156,SEARCH(" ",C156)-1))</f>
        <v>Green, Alex</v>
      </c>
      <c r="B156" s="6">
        <v>155</v>
      </c>
      <c r="C156" s="7" t="s">
        <v>174</v>
      </c>
      <c r="D156" s="8">
        <f>SUM(E156:BEY156)</f>
        <v>24.8</v>
      </c>
      <c r="E156" s="9"/>
      <c r="F156" s="9"/>
      <c r="G156" s="9">
        <v>12.4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10"/>
      <c r="CQ156" s="10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>
        <v>12.4</v>
      </c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10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10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</row>
    <row r="157" spans="1:568" ht="12.75" x14ac:dyDescent="0.2">
      <c r="A157" s="6" t="str">
        <f>IF(ISNUMBER(SEARCH(",",C157)),C157,MID(C157,SEARCH(" ",C157)+1,256) &amp; ", " &amp; LEFT(C157,SEARCH(" ",C157)-1))</f>
        <v>Jackson, Mark</v>
      </c>
      <c r="B157" s="6">
        <v>156</v>
      </c>
      <c r="C157" s="7" t="s">
        <v>296</v>
      </c>
      <c r="D157" s="8">
        <f>SUM(E157:BEY157)</f>
        <v>24.8</v>
      </c>
      <c r="E157" s="9"/>
      <c r="F157" s="9"/>
      <c r="G157" s="9">
        <v>12.4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10"/>
      <c r="CQ157" s="10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>
        <v>12.4</v>
      </c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10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10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</row>
    <row r="158" spans="1:568" ht="12.75" x14ac:dyDescent="0.2">
      <c r="A158" s="6" t="str">
        <f>IF(ISNUMBER(SEARCH(",",C158)),C158,MID(C158,SEARCH(" ",C158)+1,256) &amp; ", " &amp; LEFT(C158,SEARCH(" ",C158)-1))</f>
        <v>Lane, Martin</v>
      </c>
      <c r="B158" s="6">
        <v>157</v>
      </c>
      <c r="C158" s="7" t="s">
        <v>304</v>
      </c>
      <c r="D158" s="8">
        <f>SUM(E158:BEY158)</f>
        <v>24.8</v>
      </c>
      <c r="E158" s="9"/>
      <c r="F158" s="9"/>
      <c r="G158" s="9">
        <v>12.4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10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>
        <v>12.4</v>
      </c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10"/>
      <c r="GK158" s="9"/>
      <c r="GL158" s="9"/>
      <c r="GM158" s="9"/>
      <c r="GN158" s="9"/>
      <c r="GO158" s="9"/>
      <c r="GP158" s="9"/>
      <c r="GQ158" s="10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10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10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10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</row>
    <row r="159" spans="1:568" ht="12.75" x14ac:dyDescent="0.2">
      <c r="A159" s="6" t="str">
        <f>IF(ISNUMBER(SEARCH(",",C159)),C159,MID(C159,SEARCH(" ",C159)+1,256) &amp; ", " &amp; LEFT(C159,SEARCH(" ",C159)-1))</f>
        <v>Norton, James</v>
      </c>
      <c r="B159" s="6">
        <v>158</v>
      </c>
      <c r="C159" s="7" t="s">
        <v>254</v>
      </c>
      <c r="D159" s="8">
        <f>SUM(E159:BEY159)</f>
        <v>24.8</v>
      </c>
      <c r="E159" s="9"/>
      <c r="F159" s="9"/>
      <c r="G159" s="9">
        <v>12.4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10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>
        <v>12.4</v>
      </c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10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</row>
    <row r="160" spans="1:568" ht="12.75" x14ac:dyDescent="0.2">
      <c r="A160" s="6" t="str">
        <f>IF(ISNUMBER(SEARCH(",",C160)),C160,MID(C160,SEARCH(" ",C160)+1,256) &amp; ", " &amp; LEFT(C160,SEARCH(" ",C160)-1))</f>
        <v>Porteous, Shane</v>
      </c>
      <c r="B160" s="6">
        <v>159</v>
      </c>
      <c r="C160" s="7" t="s">
        <v>378</v>
      </c>
      <c r="D160" s="8">
        <f>SUM(E160:BEY160)</f>
        <v>24.8</v>
      </c>
      <c r="E160" s="9"/>
      <c r="F160" s="9"/>
      <c r="G160" s="9">
        <v>12.4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>
        <v>12.4</v>
      </c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10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  <c r="QV160" s="9"/>
      <c r="QW160" s="9"/>
      <c r="QX160" s="9"/>
      <c r="QY160" s="9"/>
      <c r="QZ160" s="9"/>
      <c r="RA160" s="9"/>
      <c r="RB160" s="9"/>
      <c r="RC160" s="9"/>
      <c r="RD160" s="9"/>
      <c r="RE160" s="9"/>
      <c r="RF160" s="9"/>
      <c r="RG160" s="9"/>
      <c r="RH160" s="9"/>
      <c r="RI160" s="9"/>
      <c r="RJ160" s="9"/>
      <c r="RK160" s="9"/>
      <c r="RL160" s="9"/>
      <c r="RM160" s="9"/>
      <c r="RN160" s="9"/>
      <c r="RO160" s="9"/>
      <c r="RP160" s="9"/>
      <c r="RQ160" s="9"/>
      <c r="RR160" s="9"/>
      <c r="RS160" s="9"/>
      <c r="RT160" s="9"/>
      <c r="RU160" s="9"/>
      <c r="RV160" s="9"/>
      <c r="RW160" s="9"/>
      <c r="RX160" s="9"/>
      <c r="RY160" s="9"/>
      <c r="RZ160" s="9"/>
      <c r="SA160" s="9"/>
      <c r="SB160" s="9"/>
      <c r="SC160" s="9"/>
      <c r="SD160" s="9"/>
      <c r="SE160" s="9"/>
      <c r="SF160" s="9"/>
      <c r="SG160" s="9"/>
      <c r="SH160" s="9"/>
      <c r="SI160" s="9"/>
      <c r="SJ160" s="9"/>
      <c r="SK160" s="9"/>
      <c r="SL160" s="9"/>
      <c r="SM160" s="9"/>
      <c r="SN160" s="9"/>
      <c r="SO160" s="9"/>
      <c r="SP160" s="9"/>
      <c r="SQ160" s="9"/>
      <c r="SR160" s="9"/>
      <c r="SS160" s="9"/>
      <c r="ST160" s="9"/>
      <c r="SU160" s="9"/>
      <c r="SV160" s="9"/>
      <c r="SW160" s="9"/>
      <c r="SX160" s="9"/>
      <c r="SY160" s="9"/>
      <c r="SZ160" s="9"/>
      <c r="TA160" s="9"/>
      <c r="TB160" s="9"/>
      <c r="TC160" s="9"/>
      <c r="TD160" s="9"/>
      <c r="TE160" s="9"/>
      <c r="TF160" s="9"/>
      <c r="TG160" s="9"/>
      <c r="TH160" s="9"/>
      <c r="TI160" s="9"/>
      <c r="TJ160" s="9"/>
      <c r="TK160" s="9"/>
      <c r="TL160" s="9"/>
      <c r="TM160" s="9"/>
      <c r="TN160" s="9"/>
      <c r="TO160" s="9"/>
      <c r="TP160" s="9"/>
      <c r="TQ160" s="9"/>
      <c r="TR160" s="9"/>
      <c r="TS160" s="9"/>
      <c r="TT160" s="9"/>
      <c r="TU160" s="9"/>
      <c r="TV160" s="9"/>
      <c r="TW160" s="9"/>
      <c r="TX160" s="9"/>
      <c r="TY160" s="9"/>
      <c r="TZ160" s="9"/>
      <c r="UA160" s="9"/>
      <c r="UB160" s="9"/>
      <c r="UC160" s="9"/>
      <c r="UD160" s="9"/>
      <c r="UE160" s="9"/>
      <c r="UF160" s="9"/>
      <c r="UG160" s="9"/>
      <c r="UH160" s="9"/>
      <c r="UI160" s="9"/>
      <c r="UJ160" s="9"/>
      <c r="UK160" s="9"/>
      <c r="UL160" s="9"/>
      <c r="UM160" s="9"/>
      <c r="UN160" s="9"/>
      <c r="UO160" s="9"/>
      <c r="UP160" s="9"/>
      <c r="UQ160" s="9"/>
      <c r="UR160" s="9"/>
      <c r="US160" s="9"/>
      <c r="UT160" s="9"/>
      <c r="UU160" s="9"/>
      <c r="UV160" s="9"/>
    </row>
    <row r="161" spans="1:568" ht="12.75" x14ac:dyDescent="0.2">
      <c r="A161" s="6" t="str">
        <f>IF(ISNUMBER(SEARCH(",",C161)),C161,MID(C161,SEARCH(" ",C161)+1,256) &amp; ", " &amp; LEFT(C161,SEARCH(" ",C161)-1))</f>
        <v>Dawson, Robert</v>
      </c>
      <c r="B161" s="6">
        <v>160</v>
      </c>
      <c r="C161" s="7" t="s">
        <v>361</v>
      </c>
      <c r="D161" s="8">
        <f>SUM(E161:BEY161)</f>
        <v>23.5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>
        <v>5</v>
      </c>
      <c r="BL161" s="9"/>
      <c r="BM161" s="9"/>
      <c r="BN161" s="9"/>
      <c r="BO161" s="9"/>
      <c r="BP161" s="9"/>
      <c r="BQ161" s="9"/>
      <c r="BR161" s="9">
        <v>5</v>
      </c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>
        <v>5</v>
      </c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>
        <v>5</v>
      </c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>
        <v>3.5</v>
      </c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10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10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10"/>
      <c r="OD161" s="9"/>
      <c r="OE161" s="9"/>
      <c r="OF161" s="9"/>
      <c r="OG161" s="9"/>
      <c r="OH161" s="9"/>
      <c r="OI161" s="9"/>
      <c r="OJ161" s="9"/>
      <c r="OK161" s="10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</row>
    <row r="162" spans="1:568" ht="12.75" x14ac:dyDescent="0.2">
      <c r="A162" s="6" t="str">
        <f>IF(ISNUMBER(SEARCH(",",C162)),C162,MID(C162,SEARCH(" ",C162)+1,256) &amp; ", " &amp; LEFT(C162,SEARCH(" ",C162)-1))</f>
        <v>Hartey, Robert</v>
      </c>
      <c r="B162" s="6">
        <v>161</v>
      </c>
      <c r="C162" s="7" t="s">
        <v>362</v>
      </c>
      <c r="D162" s="8">
        <f>SUM(E162:BEY162)</f>
        <v>22.53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>
        <v>13.1</v>
      </c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>
        <v>4.9000000000000004</v>
      </c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>
        <v>4.53</v>
      </c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10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10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10"/>
      <c r="OD162" s="9"/>
      <c r="OE162" s="9"/>
      <c r="OF162" s="9"/>
      <c r="OG162" s="9"/>
      <c r="OH162" s="9"/>
      <c r="OI162" s="9"/>
      <c r="OJ162" s="9"/>
      <c r="OK162" s="10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9"/>
      <c r="UO162" s="9"/>
      <c r="UP162" s="9"/>
      <c r="UQ162" s="9"/>
      <c r="UR162" s="9"/>
      <c r="US162" s="9"/>
      <c r="UT162" s="9"/>
      <c r="UU162" s="9"/>
      <c r="UV162" s="9"/>
    </row>
    <row r="163" spans="1:568" ht="12.75" x14ac:dyDescent="0.2">
      <c r="A163" s="6" t="str">
        <f>IF(ISNUMBER(SEARCH(",",C163)),C163,MID(C163,SEARCH(" ",C163)+1,256) &amp; ", " &amp; LEFT(C163,SEARCH(" ",C163)-1))</f>
        <v>Hogg, James</v>
      </c>
      <c r="B163" s="6">
        <v>162</v>
      </c>
      <c r="C163" s="7" t="s">
        <v>253</v>
      </c>
      <c r="D163" s="8">
        <f>SUM(E163:BEY163)</f>
        <v>22.1</v>
      </c>
      <c r="E163" s="9"/>
      <c r="F163" s="9"/>
      <c r="G163" s="9">
        <v>12.4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>
        <v>9.6999999999999993</v>
      </c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10"/>
      <c r="DA163" s="10"/>
      <c r="DB163" s="10"/>
      <c r="DC163" s="10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</row>
    <row r="164" spans="1:568" ht="12.75" x14ac:dyDescent="0.2">
      <c r="A164" s="6" t="str">
        <f>IF(ISNUMBER(SEARCH(",",C164)),C164,MID(C164,SEARCH(" ",C164)+1,256) &amp; ", " &amp; LEFT(C164,SEARCH(" ",C164)-1))</f>
        <v>Brash, Peter</v>
      </c>
      <c r="B164" s="6">
        <v>163</v>
      </c>
      <c r="C164" s="7" t="s">
        <v>337</v>
      </c>
      <c r="D164" s="8">
        <f>SUM(E164:BEY164)</f>
        <v>22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>
        <v>6.5</v>
      </c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>
        <v>6.2</v>
      </c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>
        <v>9.3000000000000007</v>
      </c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</row>
    <row r="165" spans="1:568" ht="12.75" x14ac:dyDescent="0.2">
      <c r="A165" s="6" t="str">
        <f>IF(ISNUMBER(SEARCH(",",C165)),C165,MID(C165,SEARCH(" ",C165)+1,256) &amp; ", " &amp; LEFT(C165,SEARCH(" ",C165)-1))</f>
        <v>Walker, John</v>
      </c>
      <c r="B165" s="6">
        <v>164</v>
      </c>
      <c r="C165" s="7" t="s">
        <v>270</v>
      </c>
      <c r="D165" s="8">
        <f>SUM(E165:BEY165)</f>
        <v>21.6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>
        <v>5</v>
      </c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>
        <v>5</v>
      </c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>
        <v>3.1</v>
      </c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>
        <v>5</v>
      </c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>
        <v>3.5</v>
      </c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10"/>
      <c r="GK165" s="9"/>
      <c r="GL165" s="9"/>
      <c r="GM165" s="9"/>
      <c r="GN165" s="9"/>
      <c r="GO165" s="9"/>
      <c r="GP165" s="9"/>
      <c r="GQ165" s="10"/>
      <c r="GR165" s="9"/>
      <c r="GS165" s="9"/>
      <c r="GT165" s="9"/>
      <c r="GU165" s="9"/>
      <c r="GV165" s="9"/>
      <c r="GW165" s="9"/>
      <c r="GX165" s="9"/>
      <c r="GY165" s="9"/>
      <c r="GZ165" s="10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10"/>
      <c r="HX165" s="9"/>
      <c r="HY165" s="9"/>
      <c r="HZ165" s="9"/>
      <c r="IA165" s="9"/>
      <c r="IB165" s="9"/>
      <c r="IC165" s="9"/>
      <c r="ID165" s="9"/>
      <c r="IE165" s="9"/>
      <c r="IF165" s="10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10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10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10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10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10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10"/>
      <c r="SG165" s="9"/>
      <c r="SH165" s="9"/>
      <c r="SI165" s="9"/>
      <c r="SJ165" s="9"/>
      <c r="SK165" s="9"/>
      <c r="SL165" s="9"/>
      <c r="SM165" s="10"/>
      <c r="SN165" s="9"/>
      <c r="SO165" s="9"/>
      <c r="SP165" s="9"/>
      <c r="SQ165" s="9"/>
      <c r="SR165" s="9"/>
      <c r="SS165" s="9"/>
      <c r="ST165" s="10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</row>
    <row r="166" spans="1:568" ht="12.75" x14ac:dyDescent="0.2">
      <c r="A166" s="6" t="str">
        <f>IF(ISNUMBER(SEARCH(",",C166)),C166,MID(C166,SEARCH(" ",C166)+1,256) &amp; ", " &amp; LEFT(C166,SEARCH(" ",C166)-1))</f>
        <v>Frazer, Steve</v>
      </c>
      <c r="B166" s="6">
        <v>165</v>
      </c>
      <c r="C166" s="7" t="s">
        <v>390</v>
      </c>
      <c r="D166" s="8">
        <f>SUM(E166:BEY166)</f>
        <v>20.9</v>
      </c>
      <c r="E166" s="9"/>
      <c r="F166" s="9"/>
      <c r="G166" s="9">
        <v>12.4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>
        <v>3.5</v>
      </c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>
        <v>5</v>
      </c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10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</row>
    <row r="167" spans="1:568" ht="12.75" x14ac:dyDescent="0.2">
      <c r="A167" s="6" t="str">
        <f>IF(ISNUMBER(SEARCH(",",C167)),C167,MID(C167,SEARCH(" ",C167)+1,256) &amp; ", " &amp; LEFT(C167,SEARCH(" ",C167)-1))</f>
        <v>Jones, Ben</v>
      </c>
      <c r="B167" s="6">
        <v>166</v>
      </c>
      <c r="C167" s="7" t="s">
        <v>192</v>
      </c>
      <c r="D167" s="8">
        <f>SUM(E167:BEY167)</f>
        <v>20.6</v>
      </c>
      <c r="E167" s="9"/>
      <c r="F167" s="9">
        <v>6.9</v>
      </c>
      <c r="G167" s="9"/>
      <c r="H167" s="9"/>
      <c r="I167" s="9"/>
      <c r="J167" s="10"/>
      <c r="K167" s="10"/>
      <c r="L167" s="10"/>
      <c r="M167" s="10"/>
      <c r="N167" s="9"/>
      <c r="O167" s="9">
        <v>7.5</v>
      </c>
      <c r="P167" s="9"/>
      <c r="Q167" s="9"/>
      <c r="R167" s="9"/>
      <c r="S167" s="9"/>
      <c r="T167" s="10"/>
      <c r="U167" s="9"/>
      <c r="V167" s="9"/>
      <c r="W167" s="9"/>
      <c r="X167" s="9"/>
      <c r="Y167" s="9"/>
      <c r="Z167" s="9"/>
      <c r="AA167" s="9"/>
      <c r="AB167" s="10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10"/>
      <c r="BY167" s="10"/>
      <c r="BZ167" s="10"/>
      <c r="CA167" s="9"/>
      <c r="CB167" s="9"/>
      <c r="CC167" s="9"/>
      <c r="CD167" s="9"/>
      <c r="CE167" s="9"/>
      <c r="CF167" s="9"/>
      <c r="CG167" s="9">
        <v>6.2</v>
      </c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10"/>
      <c r="CT167" s="10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10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</row>
    <row r="168" spans="1:568" ht="12.75" x14ac:dyDescent="0.2">
      <c r="A168" s="6" t="str">
        <f>IF(ISNUMBER(SEARCH(",",C168)),C168,MID(C168,SEARCH(" ",C168)+1,256) &amp; ", " &amp; LEFT(C168,SEARCH(" ",C168)-1))</f>
        <v>Elmore, Benjamin</v>
      </c>
      <c r="B168" s="6">
        <v>167</v>
      </c>
      <c r="C168" s="7" t="s">
        <v>194</v>
      </c>
      <c r="D168" s="8">
        <f>SUM(E168:BEY168)</f>
        <v>20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>
        <v>20</v>
      </c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10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10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10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</row>
    <row r="169" spans="1:568" ht="12.75" x14ac:dyDescent="0.2">
      <c r="A169" s="6" t="str">
        <f>IF(ISNUMBER(SEARCH(",",C169)),C169,MID(C169,SEARCH(" ",C169)+1,256) &amp; ", " &amp; LEFT(C169,SEARCH(" ",C169)-1))</f>
        <v>Gibson, Matt</v>
      </c>
      <c r="B169" s="6">
        <v>168</v>
      </c>
      <c r="C169" s="7" t="s">
        <v>307</v>
      </c>
      <c r="D169" s="8">
        <f>SUM(E169:BEY169)</f>
        <v>20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9"/>
      <c r="S169" s="9"/>
      <c r="T169" s="10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>
        <v>5</v>
      </c>
      <c r="BL169" s="9"/>
      <c r="BM169" s="10"/>
      <c r="BN169" s="9"/>
      <c r="BO169" s="9"/>
      <c r="BP169" s="9"/>
      <c r="BQ169" s="9"/>
      <c r="BR169" s="9">
        <v>5</v>
      </c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>
        <v>5</v>
      </c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10"/>
      <c r="CQ169" s="10"/>
      <c r="CR169" s="9"/>
      <c r="CS169" s="9"/>
      <c r="CT169" s="9"/>
      <c r="CU169" s="9"/>
      <c r="CV169" s="9"/>
      <c r="CW169" s="9"/>
      <c r="CX169" s="9"/>
      <c r="CY169" s="9"/>
      <c r="CZ169" s="10"/>
      <c r="DA169" s="10"/>
      <c r="DB169" s="10"/>
      <c r="DC169" s="10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>
        <v>5</v>
      </c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10"/>
      <c r="ED169" s="10"/>
      <c r="EE169" s="10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10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10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10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</row>
    <row r="170" spans="1:568" ht="12.75" x14ac:dyDescent="0.2">
      <c r="A170" s="6" t="str">
        <f>IF(ISNUMBER(SEARCH(",",C170)),C170,MID(C170,SEARCH(" ",C170)+1,256) &amp; ", " &amp; LEFT(C170,SEARCH(" ",C170)-1))</f>
        <v>Lee, Joseph</v>
      </c>
      <c r="B170" s="6">
        <v>169</v>
      </c>
      <c r="C170" s="7" t="s">
        <v>276</v>
      </c>
      <c r="D170" s="8">
        <f>SUM(E170:BEY170)</f>
        <v>20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10"/>
      <c r="DA170" s="10"/>
      <c r="DB170" s="10"/>
      <c r="DC170" s="10"/>
      <c r="DD170" s="9"/>
      <c r="DE170" s="9"/>
      <c r="DF170" s="9">
        <v>20</v>
      </c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</row>
    <row r="171" spans="1:568" ht="12.75" x14ac:dyDescent="0.2">
      <c r="A171" s="6" t="str">
        <f>IF(ISNUMBER(SEARCH(",",C171)),C171,MID(C171,SEARCH(" ",C171)+1,256) &amp; ", " &amp; LEFT(C171,SEARCH(" ",C171)-1))</f>
        <v>Young, Dean</v>
      </c>
      <c r="B171" s="6">
        <v>170</v>
      </c>
      <c r="C171" s="7" t="s">
        <v>229</v>
      </c>
      <c r="D171" s="8">
        <f>SUM(E171:BEY171)</f>
        <v>19.600000000000001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>
        <v>9.6999999999999993</v>
      </c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10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10"/>
      <c r="DA171" s="10"/>
      <c r="DB171" s="10"/>
      <c r="DC171" s="10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>
        <v>4.9000000000000004</v>
      </c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>
        <v>5</v>
      </c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10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10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</row>
    <row r="172" spans="1:568" ht="12.75" x14ac:dyDescent="0.2">
      <c r="A172" s="6" t="str">
        <f>IF(ISNUMBER(SEARCH(",",C172)),C172,MID(C172,SEARCH(" ",C172)+1,256) &amp; ", " &amp; LEFT(C172,SEARCH(" ",C172)-1))</f>
        <v>Hinchliffe, Andy</v>
      </c>
      <c r="B172" s="6">
        <v>171</v>
      </c>
      <c r="C172" s="7" t="s">
        <v>184</v>
      </c>
      <c r="D172" s="8">
        <f>SUM(E172:BEY172)</f>
        <v>19.3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v>6.2</v>
      </c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>
        <v>13.1</v>
      </c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10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10"/>
      <c r="FP172" s="9"/>
      <c r="FQ172" s="9"/>
      <c r="FR172" s="9"/>
      <c r="FS172" s="9"/>
      <c r="FT172" s="9"/>
      <c r="FU172" s="9"/>
      <c r="FV172" s="9"/>
      <c r="FW172" s="10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10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10"/>
      <c r="HQ172" s="9"/>
      <c r="HR172" s="9"/>
      <c r="HS172" s="9"/>
      <c r="HT172" s="9"/>
      <c r="HU172" s="9"/>
      <c r="HV172" s="9"/>
      <c r="HW172" s="10"/>
      <c r="HX172" s="10"/>
      <c r="HY172" s="9"/>
      <c r="HZ172" s="9"/>
      <c r="IA172" s="9"/>
      <c r="IB172" s="9"/>
      <c r="IC172" s="10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10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10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10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10"/>
      <c r="NJ172" s="9"/>
      <c r="NK172" s="9"/>
      <c r="NL172" s="9"/>
      <c r="NM172" s="9"/>
      <c r="NN172" s="9"/>
      <c r="NO172" s="10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10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10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10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10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</row>
    <row r="173" spans="1:568" ht="12.75" x14ac:dyDescent="0.2">
      <c r="A173" s="6" t="str">
        <f>IF(ISNUMBER(SEARCH(",",C173)),C173,MID(C173,SEARCH(" ",C173)+1,256) &amp; ", " &amp; LEFT(C173,SEARCH(" ",C173)-1))</f>
        <v>Desforges, Luke</v>
      </c>
      <c r="B173" s="6">
        <v>172</v>
      </c>
      <c r="C173" s="7" t="s">
        <v>290</v>
      </c>
      <c r="D173" s="8">
        <f>SUM(E173:BEY173)</f>
        <v>19.2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10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>
        <v>6.1</v>
      </c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12">
        <v>13.1</v>
      </c>
      <c r="BI173" s="12"/>
      <c r="BJ173" s="12"/>
      <c r="BK173" s="12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10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10"/>
      <c r="TZ173" s="9"/>
      <c r="UA173" s="9"/>
      <c r="UB173" s="9"/>
      <c r="UC173" s="9"/>
      <c r="UD173" s="9"/>
      <c r="UE173" s="9"/>
      <c r="UF173" s="9"/>
      <c r="UG173" s="9"/>
      <c r="UH173" s="9"/>
      <c r="UI173" s="9"/>
      <c r="UJ173" s="9"/>
      <c r="UK173" s="9"/>
      <c r="UL173" s="9"/>
      <c r="UM173" s="9"/>
      <c r="UN173" s="9"/>
      <c r="UO173" s="9"/>
      <c r="UP173" s="9"/>
      <c r="UQ173" s="9"/>
      <c r="UR173" s="9"/>
      <c r="US173" s="9"/>
      <c r="UT173" s="9"/>
      <c r="UU173" s="9"/>
      <c r="UV173" s="9"/>
    </row>
    <row r="174" spans="1:568" ht="12.75" x14ac:dyDescent="0.2">
      <c r="A174" s="6" t="str">
        <f>IF(ISNUMBER(SEARCH(",",C174)),C174,MID(C174,SEARCH(" ",C174)+1,256) &amp; ", " &amp; LEFT(C174,SEARCH(" ",C174)-1))</f>
        <v>Bickley, Jonathan</v>
      </c>
      <c r="B174" s="6">
        <v>173</v>
      </c>
      <c r="C174" s="7" t="s">
        <v>272</v>
      </c>
      <c r="D174" s="8">
        <f>SUM(E174:BEY174)</f>
        <v>18.600000000000001</v>
      </c>
      <c r="E174" s="9"/>
      <c r="F174" s="9"/>
      <c r="G174" s="9"/>
      <c r="H174" s="9">
        <v>6.2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>
        <v>6.2</v>
      </c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>
        <v>6.2</v>
      </c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10"/>
      <c r="LY174" s="9"/>
      <c r="LZ174" s="9"/>
      <c r="MA174" s="9"/>
      <c r="MB174" s="9"/>
      <c r="MC174" s="9"/>
      <c r="MD174" s="9"/>
      <c r="ME174" s="9"/>
      <c r="MF174" s="9"/>
      <c r="MG174" s="9"/>
      <c r="MH174" s="10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10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10"/>
      <c r="RL174" s="9"/>
      <c r="RM174" s="9"/>
      <c r="RN174" s="9"/>
      <c r="RO174" s="9"/>
      <c r="RP174" s="9"/>
      <c r="RQ174" s="9"/>
      <c r="RR174" s="9"/>
      <c r="RS174" s="9"/>
      <c r="RT174" s="10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10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10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</row>
    <row r="175" spans="1:568" ht="12.75" x14ac:dyDescent="0.2">
      <c r="A175" s="6" t="str">
        <f>IF(ISNUMBER(SEARCH(",",C175)),C175,MID(C175,SEARCH(" ",C175)+1,256) &amp; ", " &amp; LEFT(C175,SEARCH(" ",C175)-1))</f>
        <v>Kelwick, Jason</v>
      </c>
      <c r="B175" s="6">
        <v>174</v>
      </c>
      <c r="C175" s="7" t="s">
        <v>258</v>
      </c>
      <c r="D175" s="8">
        <f>SUM(E175:BEY175)</f>
        <v>18.600000000000001</v>
      </c>
      <c r="E175" s="9"/>
      <c r="F175" s="9"/>
      <c r="G175" s="9"/>
      <c r="H175" s="9"/>
      <c r="I175" s="9"/>
      <c r="J175" s="9">
        <v>6.2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>
        <v>12.4</v>
      </c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10"/>
      <c r="LY175" s="9"/>
      <c r="LZ175" s="9"/>
      <c r="MA175" s="9"/>
      <c r="MB175" s="9"/>
      <c r="MC175" s="9"/>
      <c r="MD175" s="9"/>
      <c r="ME175" s="9"/>
      <c r="MF175" s="9"/>
      <c r="MG175" s="9"/>
      <c r="MH175" s="10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10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10"/>
      <c r="RL175" s="9"/>
      <c r="RM175" s="9"/>
      <c r="RN175" s="9"/>
      <c r="RO175" s="9"/>
      <c r="RP175" s="9"/>
      <c r="RQ175" s="9"/>
      <c r="RR175" s="9"/>
      <c r="RS175" s="9"/>
      <c r="RT175" s="10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10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10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</row>
    <row r="176" spans="1:568" ht="12.75" x14ac:dyDescent="0.2">
      <c r="A176" s="6" t="str">
        <f>IF(ISNUMBER(SEARCH(",",C176)),C176,MID(C176,SEARCH(" ",C176)+1,256) &amp; ", " &amp; LEFT(C176,SEARCH(" ",C176)-1))</f>
        <v>Mamalopoulos, Dimitrios</v>
      </c>
      <c r="B176" s="6">
        <v>175</v>
      </c>
      <c r="C176" s="7" t="s">
        <v>231</v>
      </c>
      <c r="D176" s="8">
        <f>SUM(E176:BEY176)</f>
        <v>18.100000000000001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12">
        <v>13.1</v>
      </c>
      <c r="BI176" s="12"/>
      <c r="BJ176" s="12"/>
      <c r="BK176" s="12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10"/>
      <c r="CL176" s="9"/>
      <c r="CM176" s="9"/>
      <c r="CN176" s="9"/>
      <c r="CO176" s="9"/>
      <c r="CP176" s="10"/>
      <c r="CQ176" s="10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>
        <v>5</v>
      </c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10"/>
      <c r="LY176" s="9"/>
      <c r="LZ176" s="9"/>
      <c r="MA176" s="9"/>
      <c r="MB176" s="9"/>
      <c r="MC176" s="9"/>
      <c r="MD176" s="9"/>
      <c r="ME176" s="9"/>
      <c r="MF176" s="9"/>
      <c r="MG176" s="9"/>
      <c r="MH176" s="10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10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10"/>
      <c r="RL176" s="9"/>
      <c r="RM176" s="9"/>
      <c r="RN176" s="9"/>
      <c r="RO176" s="9"/>
      <c r="RP176" s="9"/>
      <c r="RQ176" s="9"/>
      <c r="RR176" s="9"/>
      <c r="RS176" s="9"/>
      <c r="RT176" s="10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10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10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9"/>
      <c r="UO176" s="9"/>
      <c r="UP176" s="9"/>
      <c r="UQ176" s="9"/>
      <c r="UR176" s="9"/>
      <c r="US176" s="9"/>
      <c r="UT176" s="9"/>
      <c r="UU176" s="9"/>
      <c r="UV176" s="9"/>
    </row>
    <row r="177" spans="1:568" ht="12.75" x14ac:dyDescent="0.2">
      <c r="A177" s="6" t="str">
        <f>IF(ISNUMBER(SEARCH(",",C177)),C177,MID(C177,SEARCH(" ",C177)+1,256) &amp; ", " &amp; LEFT(C177,SEARCH(" ",C177)-1))</f>
        <v>Taylor, Richard</v>
      </c>
      <c r="B177" s="6">
        <v>176</v>
      </c>
      <c r="C177" s="7" t="s">
        <v>355</v>
      </c>
      <c r="D177" s="8">
        <f>SUM(E177:BEY177)</f>
        <v>17.2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>
        <v>6.2</v>
      </c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>
        <v>6.5</v>
      </c>
      <c r="DN177" s="9"/>
      <c r="DO177" s="9"/>
      <c r="DP177" s="9"/>
      <c r="DQ177" s="9"/>
      <c r="DR177" s="9"/>
      <c r="DS177" s="9"/>
      <c r="DT177" s="9"/>
      <c r="DU177" s="9"/>
      <c r="DV177" s="9"/>
      <c r="DW177" s="10">
        <v>4.5</v>
      </c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10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  <c r="UE177" s="9"/>
      <c r="UF177" s="9"/>
      <c r="UG177" s="9"/>
      <c r="UH177" s="9"/>
      <c r="UI177" s="9"/>
      <c r="UJ177" s="9"/>
      <c r="UK177" s="9"/>
      <c r="UL177" s="9"/>
      <c r="UM177" s="9"/>
      <c r="UN177" s="9"/>
      <c r="UO177" s="9"/>
      <c r="UP177" s="9"/>
      <c r="UQ177" s="9"/>
      <c r="UR177" s="9"/>
      <c r="US177" s="9"/>
      <c r="UT177" s="9"/>
      <c r="UU177" s="9"/>
      <c r="UV177" s="9"/>
    </row>
    <row r="178" spans="1:568" ht="12.75" x14ac:dyDescent="0.2">
      <c r="A178" s="6" t="str">
        <f>IF(ISNUMBER(SEARCH(",",C178)),C178,MID(C178,SEARCH(" ",C178)+1,256) &amp; ", " &amp; LEFT(C178,SEARCH(" ",C178)-1))</f>
        <v>Newell, Adam</v>
      </c>
      <c r="B178" s="6">
        <v>177</v>
      </c>
      <c r="C178" s="7" t="s">
        <v>169</v>
      </c>
      <c r="D178" s="8">
        <f>SUM(E178:BEY178)</f>
        <v>16.899999999999999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>
        <v>12.4</v>
      </c>
      <c r="EV178" s="9"/>
      <c r="EW178" s="9"/>
      <c r="EX178" s="9"/>
      <c r="EY178" s="9"/>
      <c r="EZ178" s="9"/>
      <c r="FA178" s="9"/>
      <c r="FB178" s="9"/>
      <c r="FC178" s="9"/>
      <c r="FD178" s="9"/>
      <c r="FE178" s="9">
        <v>4.5</v>
      </c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10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</row>
    <row r="179" spans="1:568" ht="12.75" x14ac:dyDescent="0.2">
      <c r="A179" s="6" t="str">
        <f>IF(ISNUMBER(SEARCH(",",C179)),C179,MID(C179,SEARCH(" ",C179)+1,256) &amp; ", " &amp; LEFT(C179,SEARCH(" ",C179)-1))</f>
        <v>Nuttgens, Tom</v>
      </c>
      <c r="B179" s="6">
        <v>178</v>
      </c>
      <c r="C179" s="7" t="s">
        <v>402</v>
      </c>
      <c r="D179" s="8">
        <f>SUM(E179:BEY179)</f>
        <v>16.630000000000003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>
        <v>3.8</v>
      </c>
      <c r="DS179" s="9"/>
      <c r="DT179" s="9"/>
      <c r="DU179" s="9"/>
      <c r="DV179" s="9"/>
      <c r="DW179" s="10">
        <v>4.5</v>
      </c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>
        <v>3.8</v>
      </c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>
        <v>4.53</v>
      </c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</row>
    <row r="180" spans="1:568" ht="12.75" x14ac:dyDescent="0.2">
      <c r="A180" s="6" t="str">
        <f>IF(ISNUMBER(SEARCH(",",C180)),C180,MID(C180,SEARCH(" ",C180)+1,256) &amp; ", " &amp; LEFT(C180,SEARCH(" ",C180)-1))</f>
        <v>Synan, Justin</v>
      </c>
      <c r="B180" s="6">
        <v>179</v>
      </c>
      <c r="C180" s="7" t="s">
        <v>278</v>
      </c>
      <c r="D180" s="8">
        <f>SUM(E180:BEY180)</f>
        <v>16.600000000000001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>
        <v>5</v>
      </c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>
        <v>5</v>
      </c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10"/>
      <c r="CQ180" s="10"/>
      <c r="CR180" s="9"/>
      <c r="CS180" s="9"/>
      <c r="CT180" s="9"/>
      <c r="CU180" s="9">
        <v>3.1</v>
      </c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>
        <v>3.5</v>
      </c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10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</row>
    <row r="181" spans="1:568" ht="12.75" x14ac:dyDescent="0.2">
      <c r="A181" s="6" t="str">
        <f>IF(ISNUMBER(SEARCH(",",C181)),C181,MID(C181,SEARCH(" ",C181)+1,256) &amp; ", " &amp; LEFT(C181,SEARCH(" ",C181)-1))</f>
        <v>Reece, Chris</v>
      </c>
      <c r="B181" s="6">
        <v>180</v>
      </c>
      <c r="C181" s="7" t="s">
        <v>205</v>
      </c>
      <c r="D181" s="8">
        <f>SUM(E181:BEY181)</f>
        <v>16.350000000000001</v>
      </c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0"/>
      <c r="P181" s="10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>
        <v>13.1</v>
      </c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>
        <v>3.25</v>
      </c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10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</row>
    <row r="182" spans="1:568" ht="12.75" x14ac:dyDescent="0.2">
      <c r="A182" s="6" t="str">
        <f>IF(ISNUMBER(SEARCH(",",C182)),C182,MID(C182,SEARCH(" ",C182)+1,256) &amp; ", " &amp; LEFT(C182,SEARCH(" ",C182)-1))</f>
        <v>Twigg, Michael</v>
      </c>
      <c r="B182" s="6">
        <v>181</v>
      </c>
      <c r="C182" s="7" t="s">
        <v>319</v>
      </c>
      <c r="D182" s="8">
        <f>SUM(E182:BEY182)</f>
        <v>15.65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>
        <v>3.25</v>
      </c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>
        <v>12.4</v>
      </c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10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10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10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10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10"/>
      <c r="LM182" s="10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10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10"/>
      <c r="NE182" s="10"/>
      <c r="NF182" s="9"/>
      <c r="NG182" s="9"/>
      <c r="NH182" s="9"/>
      <c r="NI182" s="9"/>
      <c r="NJ182" s="9"/>
      <c r="NK182" s="9"/>
      <c r="NL182" s="9"/>
      <c r="NM182" s="10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10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10"/>
      <c r="PE182" s="9"/>
      <c r="PF182" s="9"/>
      <c r="PG182" s="9"/>
      <c r="PH182" s="9"/>
      <c r="PI182" s="9"/>
      <c r="PJ182" s="9"/>
      <c r="PK182" s="10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10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10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10"/>
      <c r="SG182" s="9"/>
      <c r="SH182" s="9"/>
      <c r="SI182" s="10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10"/>
      <c r="SZ182" s="10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10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10"/>
      <c r="UF182" s="9"/>
      <c r="UG182" s="9"/>
      <c r="UH182" s="9"/>
      <c r="UI182" s="9"/>
      <c r="UJ182" s="9"/>
      <c r="UK182" s="9"/>
      <c r="UL182" s="9"/>
      <c r="UM182" s="9"/>
      <c r="UN182" s="9"/>
      <c r="UO182" s="9"/>
      <c r="UP182" s="9"/>
      <c r="UQ182" s="9"/>
      <c r="UR182" s="9"/>
      <c r="US182" s="10"/>
      <c r="UT182" s="9"/>
      <c r="UU182" s="9"/>
      <c r="UV182" s="9"/>
    </row>
    <row r="183" spans="1:568" ht="12.75" x14ac:dyDescent="0.2">
      <c r="A183" s="6" t="str">
        <f>IF(ISNUMBER(SEARCH(",",C183)),C183,MID(C183,SEARCH(" ",C183)+1,256) &amp; ", " &amp; LEFT(C183,SEARCH(" ",C183)-1))</f>
        <v>Brooks, Edward</v>
      </c>
      <c r="B183" s="6">
        <v>182</v>
      </c>
      <c r="C183" s="7" t="s">
        <v>236</v>
      </c>
      <c r="D183" s="8">
        <f>SUM(E183:BEY183)</f>
        <v>15.5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>
        <v>6.2</v>
      </c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>
        <v>6.2</v>
      </c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>
        <v>3.1</v>
      </c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  <c r="QV183" s="9"/>
      <c r="QW183" s="9"/>
      <c r="QX183" s="9"/>
      <c r="QY183" s="9"/>
      <c r="QZ183" s="9"/>
      <c r="RA183" s="9"/>
      <c r="RB183" s="9"/>
      <c r="RC183" s="9"/>
      <c r="RD183" s="9"/>
      <c r="RE183" s="9"/>
      <c r="RF183" s="9"/>
      <c r="RG183" s="9"/>
      <c r="RH183" s="9"/>
      <c r="RI183" s="9"/>
      <c r="RJ183" s="9"/>
      <c r="RK183" s="9"/>
      <c r="RL183" s="9"/>
      <c r="RM183" s="9"/>
      <c r="RN183" s="9"/>
      <c r="RO183" s="9"/>
      <c r="RP183" s="9"/>
      <c r="RQ183" s="9"/>
      <c r="RR183" s="9"/>
      <c r="RS183" s="9"/>
      <c r="RT183" s="9"/>
      <c r="RU183" s="9"/>
      <c r="RV183" s="9"/>
      <c r="RW183" s="9"/>
      <c r="RX183" s="9"/>
      <c r="RY183" s="9"/>
      <c r="RZ183" s="9"/>
      <c r="SA183" s="9"/>
      <c r="SB183" s="9"/>
      <c r="SC183" s="9"/>
      <c r="SD183" s="9"/>
      <c r="SE183" s="9"/>
      <c r="SF183" s="9"/>
      <c r="SG183" s="9"/>
      <c r="SH183" s="9"/>
      <c r="SI183" s="9"/>
      <c r="SJ183" s="9"/>
      <c r="SK183" s="9"/>
      <c r="SL183" s="9"/>
      <c r="SM183" s="9"/>
      <c r="SN183" s="9"/>
      <c r="SO183" s="9"/>
      <c r="SP183" s="9"/>
      <c r="SQ183" s="9"/>
      <c r="SR183" s="9"/>
      <c r="SS183" s="9"/>
      <c r="ST183" s="9"/>
      <c r="SU183" s="9"/>
      <c r="SV183" s="9"/>
      <c r="SW183" s="9"/>
      <c r="SX183" s="9"/>
      <c r="SY183" s="9"/>
      <c r="SZ183" s="9"/>
      <c r="TA183" s="9"/>
      <c r="TB183" s="9"/>
      <c r="TC183" s="9"/>
      <c r="TD183" s="9"/>
      <c r="TE183" s="9"/>
      <c r="TF183" s="9"/>
      <c r="TG183" s="9"/>
      <c r="TH183" s="9"/>
      <c r="TI183" s="9"/>
      <c r="TJ183" s="9"/>
      <c r="TK183" s="9"/>
      <c r="TL183" s="9"/>
      <c r="TM183" s="9"/>
      <c r="TN183" s="9"/>
      <c r="TO183" s="9"/>
      <c r="TP183" s="9"/>
      <c r="TQ183" s="9"/>
      <c r="TR183" s="9"/>
      <c r="TS183" s="9"/>
      <c r="TT183" s="9"/>
      <c r="TU183" s="9"/>
      <c r="TV183" s="9"/>
      <c r="TW183" s="9"/>
      <c r="TX183" s="9"/>
      <c r="TY183" s="10"/>
      <c r="TZ183" s="9"/>
      <c r="UA183" s="9"/>
      <c r="UB183" s="9"/>
      <c r="UC183" s="9"/>
      <c r="UD183" s="9"/>
      <c r="UE183" s="9"/>
      <c r="UF183" s="9"/>
      <c r="UG183" s="9"/>
      <c r="UH183" s="9"/>
      <c r="UI183" s="9"/>
      <c r="UJ183" s="9"/>
      <c r="UK183" s="9"/>
      <c r="UL183" s="9"/>
      <c r="UM183" s="9"/>
      <c r="UN183" s="9"/>
      <c r="UO183" s="9"/>
      <c r="UP183" s="9"/>
      <c r="UQ183" s="9"/>
      <c r="UR183" s="9"/>
      <c r="US183" s="9"/>
      <c r="UT183" s="9"/>
      <c r="UU183" s="9"/>
      <c r="UV183" s="9"/>
    </row>
    <row r="184" spans="1:568" ht="12.75" x14ac:dyDescent="0.2">
      <c r="A184" s="6" t="str">
        <f>IF(ISNUMBER(SEARCH(",",C184)),C184,MID(C184,SEARCH(" ",C184)+1,256) &amp; ", " &amp; LEFT(C184,SEARCH(" ",C184)-1))</f>
        <v>Pembroke, Andrew</v>
      </c>
      <c r="B184" s="6">
        <v>183</v>
      </c>
      <c r="C184" s="7" t="s">
        <v>179</v>
      </c>
      <c r="D184" s="8">
        <f>SUM(E184:BEY184)</f>
        <v>15.5</v>
      </c>
      <c r="E184" s="9"/>
      <c r="F184" s="9"/>
      <c r="G184" s="9">
        <v>12.4</v>
      </c>
      <c r="H184" s="9"/>
      <c r="I184" s="9"/>
      <c r="J184" s="10"/>
      <c r="K184" s="10"/>
      <c r="L184" s="10"/>
      <c r="M184" s="10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10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10"/>
      <c r="CQ184" s="10"/>
      <c r="CR184" s="9"/>
      <c r="CS184" s="9"/>
      <c r="CT184" s="9"/>
      <c r="CU184" s="9">
        <v>3.1</v>
      </c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/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  <c r="QV184" s="9"/>
      <c r="QW184" s="9"/>
      <c r="QX184" s="9"/>
      <c r="QY184" s="9"/>
      <c r="QZ184" s="9"/>
      <c r="RA184" s="9"/>
      <c r="RB184" s="9"/>
      <c r="RC184" s="9"/>
      <c r="RD184" s="9"/>
      <c r="RE184" s="9"/>
      <c r="RF184" s="9"/>
      <c r="RG184" s="9"/>
      <c r="RH184" s="9"/>
      <c r="RI184" s="9"/>
      <c r="RJ184" s="9"/>
      <c r="RK184" s="9"/>
      <c r="RL184" s="9"/>
      <c r="RM184" s="9"/>
      <c r="RN184" s="9"/>
      <c r="RO184" s="9"/>
      <c r="RP184" s="9"/>
      <c r="RQ184" s="9"/>
      <c r="RR184" s="9"/>
      <c r="RS184" s="9"/>
      <c r="RT184" s="9"/>
      <c r="RU184" s="9"/>
      <c r="RV184" s="9"/>
      <c r="RW184" s="9"/>
      <c r="RX184" s="9"/>
      <c r="RY184" s="9"/>
      <c r="RZ184" s="9"/>
      <c r="SA184" s="9"/>
      <c r="SB184" s="9"/>
      <c r="SC184" s="9"/>
      <c r="SD184" s="9"/>
      <c r="SE184" s="9"/>
      <c r="SF184" s="9"/>
      <c r="SG184" s="9"/>
      <c r="SH184" s="9"/>
      <c r="SI184" s="9"/>
      <c r="SJ184" s="9"/>
      <c r="SK184" s="9"/>
      <c r="SL184" s="9"/>
      <c r="SM184" s="9"/>
      <c r="SN184" s="9"/>
      <c r="SO184" s="9"/>
      <c r="SP184" s="9"/>
      <c r="SQ184" s="9"/>
      <c r="SR184" s="9"/>
      <c r="SS184" s="9"/>
      <c r="ST184" s="9"/>
      <c r="SU184" s="9"/>
      <c r="SV184" s="9"/>
      <c r="SW184" s="9"/>
      <c r="SX184" s="9"/>
      <c r="SY184" s="9"/>
      <c r="SZ184" s="9"/>
      <c r="TA184" s="9"/>
      <c r="TB184" s="9"/>
      <c r="TC184" s="9"/>
      <c r="TD184" s="9"/>
      <c r="TE184" s="9"/>
      <c r="TF184" s="9"/>
      <c r="TG184" s="9"/>
      <c r="TH184" s="9"/>
      <c r="TI184" s="9"/>
      <c r="TJ184" s="9"/>
      <c r="TK184" s="9"/>
      <c r="TL184" s="9"/>
      <c r="TM184" s="9"/>
      <c r="TN184" s="9"/>
      <c r="TO184" s="9"/>
      <c r="TP184" s="9"/>
      <c r="TQ184" s="9"/>
      <c r="TR184" s="9"/>
      <c r="TS184" s="9"/>
      <c r="TT184" s="9"/>
      <c r="TU184" s="9"/>
      <c r="TV184" s="9"/>
      <c r="TW184" s="9"/>
      <c r="TX184" s="9"/>
      <c r="TY184" s="9"/>
      <c r="TZ184" s="9"/>
      <c r="UA184" s="9"/>
      <c r="UB184" s="9"/>
      <c r="UC184" s="9"/>
      <c r="UD184" s="9"/>
      <c r="UE184" s="9"/>
      <c r="UF184" s="9"/>
      <c r="UG184" s="9"/>
      <c r="UH184" s="9"/>
      <c r="UI184" s="9"/>
      <c r="UJ184" s="9"/>
      <c r="UK184" s="9"/>
      <c r="UL184" s="9"/>
      <c r="UM184" s="9"/>
      <c r="UN184" s="9"/>
      <c r="UO184" s="10"/>
      <c r="UP184" s="9"/>
      <c r="UQ184" s="9"/>
      <c r="UR184" s="9"/>
      <c r="US184" s="9"/>
      <c r="UT184" s="9"/>
      <c r="UU184" s="9"/>
      <c r="UV184" s="9"/>
    </row>
    <row r="185" spans="1:568" ht="12.75" x14ac:dyDescent="0.2">
      <c r="A185" s="6" t="str">
        <f>IF(ISNUMBER(SEARCH(",",C185)),C185,MID(C185,SEARCH(" ",C185)+1,256) &amp; ", " &amp; LEFT(C185,SEARCH(" ",C185)-1))</f>
        <v>Smith, Paul</v>
      </c>
      <c r="B185" s="6">
        <v>184</v>
      </c>
      <c r="C185" s="7" t="s">
        <v>336</v>
      </c>
      <c r="D185" s="8">
        <f>SUM(E185:BEY185)</f>
        <v>15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10"/>
      <c r="DA185" s="10"/>
      <c r="DB185" s="10"/>
      <c r="DC185" s="10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>
        <v>15</v>
      </c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10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10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</row>
    <row r="186" spans="1:568" ht="12.75" x14ac:dyDescent="0.2">
      <c r="A186" s="6" t="str">
        <f>IF(ISNUMBER(SEARCH(",",C186)),C186,MID(C186,SEARCH(" ",C186)+1,256) &amp; ", " &amp; LEFT(C186,SEARCH(" ",C186)-1))</f>
        <v>Teather, Neil</v>
      </c>
      <c r="B186" s="6">
        <v>185</v>
      </c>
      <c r="C186" s="7" t="s">
        <v>323</v>
      </c>
      <c r="D186" s="8">
        <f>SUM(E186:BEY186)</f>
        <v>14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>
        <v>14</v>
      </c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10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  <c r="QV186" s="9"/>
      <c r="QW186" s="9"/>
      <c r="QX186" s="9"/>
      <c r="QY186" s="9"/>
      <c r="QZ186" s="9"/>
      <c r="RA186" s="9"/>
      <c r="RB186" s="9"/>
      <c r="RC186" s="9"/>
      <c r="RD186" s="9"/>
      <c r="RE186" s="9"/>
      <c r="RF186" s="9"/>
      <c r="RG186" s="9"/>
      <c r="RH186" s="9"/>
      <c r="RI186" s="9"/>
      <c r="RJ186" s="9"/>
      <c r="RK186" s="9"/>
      <c r="RL186" s="9"/>
      <c r="RM186" s="9"/>
      <c r="RN186" s="9"/>
      <c r="RO186" s="9"/>
      <c r="RP186" s="9"/>
      <c r="RQ186" s="9"/>
      <c r="RR186" s="9"/>
      <c r="RS186" s="9"/>
      <c r="RT186" s="9"/>
      <c r="RU186" s="9"/>
      <c r="RV186" s="9"/>
      <c r="RW186" s="9"/>
      <c r="RX186" s="9"/>
      <c r="RY186" s="9"/>
      <c r="RZ186" s="9"/>
      <c r="SA186" s="9"/>
      <c r="SB186" s="9"/>
      <c r="SC186" s="9"/>
      <c r="SD186" s="9"/>
      <c r="SE186" s="9"/>
      <c r="SF186" s="9"/>
      <c r="SG186" s="9"/>
      <c r="SH186" s="9"/>
      <c r="SI186" s="9"/>
      <c r="SJ186" s="9"/>
      <c r="SK186" s="9"/>
      <c r="SL186" s="9"/>
      <c r="SM186" s="9"/>
      <c r="SN186" s="9"/>
      <c r="SO186" s="9"/>
      <c r="SP186" s="9"/>
      <c r="SQ186" s="9"/>
      <c r="SR186" s="9"/>
      <c r="SS186" s="9"/>
      <c r="ST186" s="9"/>
      <c r="SU186" s="9"/>
      <c r="SV186" s="9"/>
      <c r="SW186" s="9"/>
      <c r="SX186" s="9"/>
      <c r="SY186" s="9"/>
      <c r="SZ186" s="9"/>
      <c r="TA186" s="9"/>
      <c r="TB186" s="9"/>
      <c r="TC186" s="9"/>
      <c r="TD186" s="9"/>
      <c r="TE186" s="9"/>
      <c r="TF186" s="9"/>
      <c r="TG186" s="9"/>
      <c r="TH186" s="9"/>
      <c r="TI186" s="9"/>
      <c r="TJ186" s="9"/>
      <c r="TK186" s="9"/>
      <c r="TL186" s="9"/>
      <c r="TM186" s="9"/>
      <c r="TN186" s="9"/>
      <c r="TO186" s="9"/>
      <c r="TP186" s="9"/>
      <c r="TQ186" s="9"/>
      <c r="TR186" s="9"/>
      <c r="TS186" s="9"/>
      <c r="TT186" s="9"/>
      <c r="TU186" s="9"/>
      <c r="TV186" s="9"/>
      <c r="TW186" s="9"/>
      <c r="TX186" s="9"/>
      <c r="TY186" s="9"/>
      <c r="TZ186" s="9"/>
      <c r="UA186" s="9"/>
      <c r="UB186" s="9"/>
      <c r="UC186" s="9"/>
      <c r="UD186" s="9"/>
      <c r="UE186" s="9"/>
      <c r="UF186" s="9"/>
      <c r="UG186" s="9"/>
      <c r="UH186" s="9"/>
      <c r="UI186" s="9"/>
      <c r="UJ186" s="9"/>
      <c r="UK186" s="9"/>
      <c r="UL186" s="9"/>
      <c r="UM186" s="9"/>
      <c r="UN186" s="9"/>
      <c r="UO186" s="9"/>
      <c r="UP186" s="9"/>
      <c r="UQ186" s="9"/>
      <c r="UR186" s="9"/>
      <c r="US186" s="9"/>
      <c r="UT186" s="9"/>
      <c r="UU186" s="9"/>
      <c r="UV186" s="9"/>
    </row>
    <row r="187" spans="1:568" ht="12.75" x14ac:dyDescent="0.2">
      <c r="A187" s="6" t="str">
        <f>IF(ISNUMBER(SEARCH(",",C187)),C187,MID(C187,SEARCH(" ",C187)+1,256) &amp; ", " &amp; LEFT(C187,SEARCH(" ",C187)-1))</f>
        <v>Watson, Roger</v>
      </c>
      <c r="B187" s="6">
        <v>186</v>
      </c>
      <c r="C187" s="7" t="s">
        <v>369</v>
      </c>
      <c r="D187" s="8">
        <f>SUM(E187:BEY187)</f>
        <v>14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10"/>
      <c r="CQ187" s="10"/>
      <c r="CR187" s="9"/>
      <c r="CS187" s="9"/>
      <c r="CT187" s="9"/>
      <c r="CU187" s="9"/>
      <c r="CV187" s="9"/>
      <c r="CW187" s="9"/>
      <c r="CX187" s="9"/>
      <c r="CY187" s="9"/>
      <c r="CZ187" s="10"/>
      <c r="DA187" s="10"/>
      <c r="DB187" s="10"/>
      <c r="DC187" s="10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>
        <v>14</v>
      </c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</row>
    <row r="188" spans="1:568" ht="12.75" x14ac:dyDescent="0.2">
      <c r="A188" s="6" t="str">
        <f>IF(ISNUMBER(SEARCH(",",C188)),C188,MID(C188,SEARCH(" ",C188)+1,256) &amp; ", " &amp; LEFT(C188,SEARCH(" ",C188)-1))</f>
        <v>Slater, Richard</v>
      </c>
      <c r="B188" s="6">
        <v>187</v>
      </c>
      <c r="C188" s="7" t="s">
        <v>353</v>
      </c>
      <c r="D188" s="8">
        <f>SUM(E188:BEY188)</f>
        <v>13.2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>
        <v>13.2</v>
      </c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/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  <c r="QV188" s="9"/>
      <c r="QW188" s="9"/>
      <c r="QX188" s="9"/>
      <c r="QY188" s="9"/>
      <c r="QZ188" s="9"/>
      <c r="RA188" s="9"/>
      <c r="RB188" s="9"/>
      <c r="RC188" s="9"/>
      <c r="RD188" s="9"/>
      <c r="RE188" s="9"/>
      <c r="RF188" s="9"/>
      <c r="RG188" s="9"/>
      <c r="RH188" s="9"/>
      <c r="RI188" s="9"/>
      <c r="RJ188" s="9"/>
      <c r="RK188" s="9"/>
      <c r="RL188" s="9"/>
      <c r="RM188" s="9"/>
      <c r="RN188" s="9"/>
      <c r="RO188" s="9"/>
      <c r="RP188" s="9"/>
      <c r="RQ188" s="9"/>
      <c r="RR188" s="9"/>
      <c r="RS188" s="9"/>
      <c r="RT188" s="9"/>
      <c r="RU188" s="9"/>
      <c r="RV188" s="9"/>
      <c r="RW188" s="9"/>
      <c r="RX188" s="9"/>
      <c r="RY188" s="9"/>
      <c r="RZ188" s="9"/>
      <c r="SA188" s="9"/>
      <c r="SB188" s="9"/>
      <c r="SC188" s="9"/>
      <c r="SD188" s="9"/>
      <c r="SE188" s="9"/>
      <c r="SF188" s="9"/>
      <c r="SG188" s="9"/>
      <c r="SH188" s="9"/>
      <c r="SI188" s="9"/>
      <c r="SJ188" s="9"/>
      <c r="SK188" s="9"/>
      <c r="SL188" s="9"/>
      <c r="SM188" s="9"/>
      <c r="SN188" s="9"/>
      <c r="SO188" s="9"/>
      <c r="SP188" s="9"/>
      <c r="SQ188" s="9"/>
      <c r="SR188" s="9"/>
      <c r="SS188" s="9"/>
      <c r="ST188" s="9"/>
      <c r="SU188" s="9"/>
      <c r="SV188" s="9"/>
      <c r="SW188" s="9"/>
      <c r="SX188" s="9"/>
      <c r="SY188" s="9"/>
      <c r="SZ188" s="9"/>
      <c r="TA188" s="9"/>
      <c r="TB188" s="9"/>
      <c r="TC188" s="9"/>
      <c r="TD188" s="9"/>
      <c r="TE188" s="9"/>
      <c r="TF188" s="9"/>
      <c r="TG188" s="9"/>
      <c r="TH188" s="9"/>
      <c r="TI188" s="9"/>
      <c r="TJ188" s="9"/>
      <c r="TK188" s="9"/>
      <c r="TL188" s="9"/>
      <c r="TM188" s="9"/>
      <c r="TN188" s="9"/>
      <c r="TO188" s="9"/>
      <c r="TP188" s="9"/>
      <c r="TQ188" s="9"/>
      <c r="TR188" s="9"/>
      <c r="TS188" s="9"/>
      <c r="TT188" s="9"/>
      <c r="TU188" s="9"/>
      <c r="TV188" s="9"/>
      <c r="TW188" s="9"/>
      <c r="TX188" s="9"/>
      <c r="TY188" s="9"/>
      <c r="TZ188" s="9"/>
      <c r="UA188" s="9"/>
      <c r="UB188" s="9"/>
      <c r="UC188" s="9"/>
      <c r="UD188" s="9"/>
      <c r="UE188" s="9"/>
      <c r="UF188" s="9"/>
      <c r="UG188" s="9"/>
      <c r="UH188" s="9"/>
      <c r="UI188" s="9"/>
      <c r="UJ188" s="9"/>
      <c r="UK188" s="9"/>
      <c r="UL188" s="9"/>
      <c r="UM188" s="9"/>
      <c r="UN188" s="9"/>
      <c r="UO188" s="9"/>
      <c r="UP188" s="9"/>
      <c r="UQ188" s="9"/>
      <c r="UR188" s="9"/>
      <c r="US188" s="9"/>
      <c r="UT188" s="9"/>
      <c r="UU188" s="9"/>
      <c r="UV188" s="9"/>
    </row>
    <row r="189" spans="1:568" ht="12.75" x14ac:dyDescent="0.2">
      <c r="A189" s="6" t="str">
        <f>IF(ISNUMBER(SEARCH(",",C189)),C189,MID(C189,SEARCH(" ",C189)+1,256) &amp; ", " &amp; LEFT(C189,SEARCH(" ",C189)-1))</f>
        <v>Kilcoyne, John</v>
      </c>
      <c r="B189" s="6">
        <v>188</v>
      </c>
      <c r="C189" s="7" t="s">
        <v>266</v>
      </c>
      <c r="D189" s="8">
        <f>SUM(E189:BEY189)</f>
        <v>13.100000000000001</v>
      </c>
      <c r="E189" s="9"/>
      <c r="F189" s="9">
        <v>6.9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10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10"/>
      <c r="CQ189" s="10"/>
      <c r="CR189" s="9"/>
      <c r="CS189" s="9"/>
      <c r="CT189" s="9"/>
      <c r="CU189" s="9"/>
      <c r="CV189" s="9"/>
      <c r="CW189" s="9"/>
      <c r="CX189" s="9"/>
      <c r="CY189" s="9"/>
      <c r="CZ189" s="9"/>
      <c r="DA189" s="9">
        <v>6.2</v>
      </c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9"/>
      <c r="OZ189" s="9"/>
      <c r="PA189" s="9"/>
      <c r="PB189" s="9"/>
      <c r="PC189" s="9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9"/>
      <c r="PQ189" s="9"/>
      <c r="PR189" s="9"/>
      <c r="PS189" s="9"/>
      <c r="PT189" s="9"/>
      <c r="PU189" s="9"/>
      <c r="PV189" s="9"/>
      <c r="PW189" s="9"/>
      <c r="PX189" s="9"/>
      <c r="PY189" s="9"/>
      <c r="PZ189" s="9"/>
      <c r="QA189" s="9"/>
      <c r="QB189" s="9"/>
      <c r="QC189" s="9"/>
      <c r="QD189" s="9"/>
      <c r="QE189" s="9"/>
      <c r="QF189" s="9"/>
      <c r="QG189" s="9"/>
      <c r="QH189" s="9"/>
      <c r="QI189" s="9"/>
      <c r="QJ189" s="9"/>
      <c r="QK189" s="9"/>
      <c r="QL189" s="9"/>
      <c r="QM189" s="9"/>
      <c r="QN189" s="9"/>
      <c r="QO189" s="9"/>
      <c r="QP189" s="9"/>
      <c r="QQ189" s="9"/>
      <c r="QR189" s="9"/>
      <c r="QS189" s="9"/>
      <c r="QT189" s="9"/>
      <c r="QU189" s="9"/>
      <c r="QV189" s="9"/>
      <c r="QW189" s="9"/>
      <c r="QX189" s="9"/>
      <c r="QY189" s="9"/>
      <c r="QZ189" s="9"/>
      <c r="RA189" s="9"/>
      <c r="RB189" s="9"/>
      <c r="RC189" s="9"/>
      <c r="RD189" s="9"/>
      <c r="RE189" s="9"/>
      <c r="RF189" s="9"/>
      <c r="RG189" s="9"/>
      <c r="RH189" s="9"/>
      <c r="RI189" s="9"/>
      <c r="RJ189" s="9"/>
      <c r="RK189" s="9"/>
      <c r="RL189" s="9"/>
      <c r="RM189" s="9"/>
      <c r="RN189" s="9"/>
      <c r="RO189" s="9"/>
      <c r="RP189" s="9"/>
      <c r="RQ189" s="9"/>
      <c r="RR189" s="9"/>
      <c r="RS189" s="9"/>
      <c r="RT189" s="9"/>
      <c r="RU189" s="9"/>
      <c r="RV189" s="9"/>
      <c r="RW189" s="9"/>
      <c r="RX189" s="9"/>
      <c r="RY189" s="9"/>
      <c r="RZ189" s="9"/>
      <c r="SA189" s="9"/>
      <c r="SB189" s="9"/>
      <c r="SC189" s="9"/>
      <c r="SD189" s="9"/>
      <c r="SE189" s="9"/>
      <c r="SF189" s="9"/>
      <c r="SG189" s="9"/>
      <c r="SH189" s="9"/>
      <c r="SI189" s="9"/>
      <c r="SJ189" s="9"/>
      <c r="SK189" s="9"/>
      <c r="SL189" s="9"/>
      <c r="SM189" s="9"/>
      <c r="SN189" s="9"/>
      <c r="SO189" s="9"/>
      <c r="SP189" s="9"/>
      <c r="SQ189" s="9"/>
      <c r="SR189" s="9"/>
      <c r="SS189" s="9"/>
      <c r="ST189" s="9"/>
      <c r="SU189" s="9"/>
      <c r="SV189" s="9"/>
      <c r="SW189" s="9"/>
      <c r="SX189" s="9"/>
      <c r="SY189" s="9"/>
      <c r="SZ189" s="9"/>
      <c r="TA189" s="9"/>
      <c r="TB189" s="9"/>
      <c r="TC189" s="9"/>
      <c r="TD189" s="9"/>
      <c r="TE189" s="9"/>
      <c r="TF189" s="9"/>
      <c r="TG189" s="9"/>
      <c r="TH189" s="9"/>
      <c r="TI189" s="9"/>
      <c r="TJ189" s="9"/>
      <c r="TK189" s="9"/>
      <c r="TL189" s="9"/>
      <c r="TM189" s="9"/>
      <c r="TN189" s="9"/>
      <c r="TO189" s="9"/>
      <c r="TP189" s="9"/>
      <c r="TQ189" s="9"/>
      <c r="TR189" s="9"/>
      <c r="TS189" s="9"/>
      <c r="TT189" s="9"/>
      <c r="TU189" s="9"/>
      <c r="TV189" s="9"/>
      <c r="TW189" s="9"/>
      <c r="TX189" s="9"/>
      <c r="TY189" s="9"/>
      <c r="TZ189" s="9"/>
      <c r="UA189" s="9"/>
      <c r="UB189" s="9"/>
      <c r="UC189" s="9"/>
      <c r="UD189" s="9"/>
      <c r="UE189" s="9"/>
      <c r="UF189" s="9"/>
      <c r="UG189" s="9"/>
      <c r="UH189" s="9"/>
      <c r="UI189" s="9"/>
      <c r="UJ189" s="9"/>
      <c r="UK189" s="9"/>
      <c r="UL189" s="9"/>
      <c r="UM189" s="9"/>
      <c r="UN189" s="9"/>
      <c r="UO189" s="9"/>
      <c r="UP189" s="9"/>
      <c r="UQ189" s="9"/>
      <c r="UR189" s="9"/>
      <c r="US189" s="9"/>
      <c r="UT189" s="9"/>
      <c r="UU189" s="9"/>
      <c r="UV189" s="9"/>
    </row>
    <row r="190" spans="1:568" ht="12.75" x14ac:dyDescent="0.2">
      <c r="A190" s="6" t="str">
        <f>IF(ISNUMBER(SEARCH(",",C190)),C190,MID(C190,SEARCH(" ",C190)+1,256) &amp; ", " &amp; LEFT(C190,SEARCH(" ",C190)-1))</f>
        <v>Ao Tsang, Siu</v>
      </c>
      <c r="B190" s="6">
        <v>189</v>
      </c>
      <c r="C190" s="7" t="s">
        <v>384</v>
      </c>
      <c r="D190" s="8">
        <f>SUM(E190:BEY190)</f>
        <v>13.1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>
        <v>13.1</v>
      </c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10"/>
      <c r="GK190" s="9"/>
      <c r="GL190" s="9"/>
      <c r="GM190" s="9"/>
      <c r="GN190" s="9"/>
      <c r="GO190" s="9"/>
      <c r="GP190" s="9"/>
      <c r="GQ190" s="10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10"/>
      <c r="HX190" s="9"/>
      <c r="HY190" s="9"/>
      <c r="HZ190" s="9"/>
      <c r="IA190" s="9"/>
      <c r="IB190" s="9"/>
      <c r="IC190" s="9"/>
      <c r="ID190" s="9"/>
      <c r="IE190" s="9"/>
      <c r="IF190" s="10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10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  <c r="OP190" s="9"/>
      <c r="OQ190" s="9"/>
      <c r="OR190" s="9"/>
      <c r="OS190" s="9"/>
      <c r="OT190" s="9"/>
      <c r="OU190" s="9"/>
      <c r="OV190" s="9"/>
      <c r="OW190" s="9"/>
      <c r="OX190" s="9"/>
      <c r="OY190" s="9"/>
      <c r="OZ190" s="9"/>
      <c r="PA190" s="9"/>
      <c r="PB190" s="9"/>
      <c r="PC190" s="9"/>
      <c r="PD190" s="9"/>
      <c r="PE190" s="9"/>
      <c r="PF190" s="9"/>
      <c r="PG190" s="9"/>
      <c r="PH190" s="9"/>
      <c r="PI190" s="9"/>
      <c r="PJ190" s="9"/>
      <c r="PK190" s="9"/>
      <c r="PL190" s="9"/>
      <c r="PM190" s="9"/>
      <c r="PN190" s="9"/>
      <c r="PO190" s="9"/>
      <c r="PP190" s="9"/>
      <c r="PQ190" s="9"/>
      <c r="PR190" s="9"/>
      <c r="PS190" s="9"/>
      <c r="PT190" s="9"/>
      <c r="PU190" s="9"/>
      <c r="PV190" s="9"/>
      <c r="PW190" s="9"/>
      <c r="PX190" s="9"/>
      <c r="PY190" s="9"/>
      <c r="PZ190" s="9"/>
      <c r="QA190" s="9"/>
      <c r="QB190" s="9"/>
      <c r="QC190" s="9"/>
      <c r="QD190" s="9"/>
      <c r="QE190" s="9"/>
      <c r="QF190" s="9"/>
      <c r="QG190" s="9"/>
      <c r="QH190" s="9"/>
      <c r="QI190" s="9"/>
      <c r="QJ190" s="9"/>
      <c r="QK190" s="9"/>
      <c r="QL190" s="9"/>
      <c r="QM190" s="9"/>
      <c r="QN190" s="9"/>
      <c r="QO190" s="9"/>
      <c r="QP190" s="9"/>
      <c r="QQ190" s="9"/>
      <c r="QR190" s="9"/>
      <c r="QS190" s="9"/>
      <c r="QT190" s="9"/>
      <c r="QU190" s="9"/>
      <c r="QV190" s="9"/>
      <c r="QW190" s="9"/>
      <c r="QX190" s="9"/>
      <c r="QY190" s="9"/>
      <c r="QZ190" s="9"/>
      <c r="RA190" s="9"/>
      <c r="RB190" s="9"/>
      <c r="RC190" s="9"/>
      <c r="RD190" s="9"/>
      <c r="RE190" s="9"/>
      <c r="RF190" s="9"/>
      <c r="RG190" s="9"/>
      <c r="RH190" s="9"/>
      <c r="RI190" s="9"/>
      <c r="RJ190" s="9"/>
      <c r="RK190" s="9"/>
      <c r="RL190" s="9"/>
      <c r="RM190" s="9"/>
      <c r="RN190" s="9"/>
      <c r="RO190" s="9"/>
      <c r="RP190" s="9"/>
      <c r="RQ190" s="9"/>
      <c r="RR190" s="9"/>
      <c r="RS190" s="9"/>
      <c r="RT190" s="9"/>
      <c r="RU190" s="9"/>
      <c r="RV190" s="9"/>
      <c r="RW190" s="9"/>
      <c r="RX190" s="9"/>
      <c r="RY190" s="9"/>
      <c r="RZ190" s="9"/>
      <c r="SA190" s="9"/>
      <c r="SB190" s="9"/>
      <c r="SC190" s="9"/>
      <c r="SD190" s="9"/>
      <c r="SE190" s="9"/>
      <c r="SF190" s="9"/>
      <c r="SG190" s="9"/>
      <c r="SH190" s="9"/>
      <c r="SI190" s="9"/>
      <c r="SJ190" s="9"/>
      <c r="SK190" s="9"/>
      <c r="SL190" s="9"/>
      <c r="SM190" s="10"/>
      <c r="SN190" s="9"/>
      <c r="SO190" s="9"/>
      <c r="SP190" s="9"/>
      <c r="SQ190" s="9"/>
      <c r="SR190" s="9"/>
      <c r="SS190" s="9"/>
      <c r="ST190" s="9"/>
      <c r="SU190" s="9"/>
      <c r="SV190" s="9"/>
      <c r="SW190" s="9"/>
      <c r="SX190" s="9"/>
      <c r="SY190" s="9"/>
      <c r="SZ190" s="9"/>
      <c r="TA190" s="9"/>
      <c r="TB190" s="9"/>
      <c r="TC190" s="9"/>
      <c r="TD190" s="9"/>
      <c r="TE190" s="9"/>
      <c r="TF190" s="9"/>
      <c r="TG190" s="9"/>
      <c r="TH190" s="9"/>
      <c r="TI190" s="9"/>
      <c r="TJ190" s="9"/>
      <c r="TK190" s="9"/>
      <c r="TL190" s="9"/>
      <c r="TM190" s="9"/>
      <c r="TN190" s="9"/>
      <c r="TO190" s="9"/>
      <c r="TP190" s="9"/>
      <c r="TQ190" s="9"/>
      <c r="TR190" s="9"/>
      <c r="TS190" s="9"/>
      <c r="TT190" s="9"/>
      <c r="TU190" s="9"/>
      <c r="TV190" s="9"/>
      <c r="TW190" s="9"/>
      <c r="TX190" s="9"/>
      <c r="TY190" s="9"/>
      <c r="TZ190" s="9"/>
      <c r="UA190" s="9"/>
      <c r="UB190" s="9"/>
      <c r="UC190" s="9"/>
      <c r="UD190" s="9"/>
      <c r="UE190" s="9"/>
      <c r="UF190" s="9"/>
      <c r="UG190" s="9"/>
      <c r="UH190" s="9"/>
      <c r="UI190" s="9"/>
      <c r="UJ190" s="9"/>
      <c r="UK190" s="9"/>
      <c r="UL190" s="9"/>
      <c r="UM190" s="9"/>
      <c r="UN190" s="9"/>
      <c r="UO190" s="9"/>
      <c r="UP190" s="9"/>
      <c r="UQ190" s="9"/>
      <c r="UR190" s="9"/>
      <c r="US190" s="9"/>
      <c r="UT190" s="9"/>
      <c r="UU190" s="9"/>
      <c r="UV190" s="9"/>
    </row>
    <row r="191" spans="1:568" ht="12.75" x14ac:dyDescent="0.2">
      <c r="A191" s="6" t="str">
        <f>IF(ISNUMBER(SEARCH(",",C191)),C191,MID(C191,SEARCH(" ",C191)+1,256) &amp; ", " &amp; LEFT(C191,SEARCH(" ",C191)-1))</f>
        <v>Biggs, Ashley</v>
      </c>
      <c r="B191" s="6">
        <v>190</v>
      </c>
      <c r="C191" s="7" t="s">
        <v>187</v>
      </c>
      <c r="D191" s="8">
        <f>SUM(E191:BEY191)</f>
        <v>13.1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>
        <v>13.1</v>
      </c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10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10"/>
      <c r="GK191" s="9"/>
      <c r="GL191" s="9"/>
      <c r="GM191" s="9"/>
      <c r="GN191" s="9"/>
      <c r="GO191" s="9"/>
      <c r="GP191" s="9"/>
      <c r="GQ191" s="10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10"/>
      <c r="HX191" s="9"/>
      <c r="HY191" s="9"/>
      <c r="HZ191" s="9"/>
      <c r="IA191" s="9"/>
      <c r="IB191" s="9"/>
      <c r="IC191" s="9"/>
      <c r="ID191" s="9"/>
      <c r="IE191" s="9"/>
      <c r="IF191" s="10"/>
      <c r="IG191" s="9"/>
      <c r="IH191" s="9"/>
      <c r="II191" s="9"/>
      <c r="IJ191" s="9"/>
      <c r="IK191" s="9"/>
      <c r="IL191" s="9"/>
      <c r="IM191" s="10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10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10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10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10"/>
      <c r="LR191" s="9"/>
      <c r="LS191" s="10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10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10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10"/>
      <c r="OL191" s="9"/>
      <c r="OM191" s="9"/>
      <c r="ON191" s="9"/>
      <c r="OO191" s="9"/>
      <c r="OP191" s="9"/>
      <c r="OQ191" s="9"/>
      <c r="OR191" s="9"/>
      <c r="OS191" s="9"/>
      <c r="OT191" s="9"/>
      <c r="OU191" s="10"/>
      <c r="OV191" s="9"/>
      <c r="OW191" s="9"/>
      <c r="OX191" s="9"/>
      <c r="OY191" s="9"/>
      <c r="OZ191" s="9"/>
      <c r="PA191" s="10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/>
      <c r="QN191" s="9"/>
      <c r="QO191" s="9"/>
      <c r="QP191" s="9"/>
      <c r="QQ191" s="9"/>
      <c r="QR191" s="9"/>
      <c r="QS191" s="9"/>
      <c r="QT191" s="9"/>
      <c r="QU191" s="9"/>
      <c r="QV191" s="9"/>
      <c r="QW191" s="9"/>
      <c r="QX191" s="9"/>
      <c r="QY191" s="9"/>
      <c r="QZ191" s="9"/>
      <c r="RA191" s="9"/>
      <c r="RB191" s="10"/>
      <c r="RC191" s="9"/>
      <c r="RD191" s="9"/>
      <c r="RE191" s="9"/>
      <c r="RF191" s="9"/>
      <c r="RG191" s="9"/>
      <c r="RH191" s="9"/>
      <c r="RI191" s="9"/>
      <c r="RJ191" s="9"/>
      <c r="RK191" s="9"/>
      <c r="RL191" s="9"/>
      <c r="RM191" s="10"/>
      <c r="RN191" s="9"/>
      <c r="RO191" s="9"/>
      <c r="RP191" s="9"/>
      <c r="RQ191" s="9"/>
      <c r="RR191" s="9"/>
      <c r="RS191" s="9"/>
      <c r="RT191" s="9"/>
      <c r="RU191" s="9"/>
      <c r="RV191" s="9"/>
      <c r="RW191" s="9"/>
      <c r="RX191" s="9"/>
      <c r="RY191" s="9"/>
      <c r="RZ191" s="9"/>
      <c r="SA191" s="9"/>
      <c r="SB191" s="9"/>
      <c r="SC191" s="9"/>
      <c r="SD191" s="9"/>
      <c r="SE191" s="9"/>
      <c r="SF191" s="9"/>
      <c r="SG191" s="9"/>
      <c r="SH191" s="9"/>
      <c r="SI191" s="9"/>
      <c r="SJ191" s="9"/>
      <c r="SK191" s="9"/>
      <c r="SL191" s="9"/>
      <c r="SM191" s="9"/>
      <c r="SN191" s="9"/>
      <c r="SO191" s="9"/>
      <c r="SP191" s="10"/>
      <c r="SQ191" s="9"/>
      <c r="SR191" s="9"/>
      <c r="SS191" s="9"/>
      <c r="ST191" s="9"/>
      <c r="SU191" s="9"/>
      <c r="SV191" s="9"/>
      <c r="SW191" s="9"/>
      <c r="SX191" s="9"/>
      <c r="SY191" s="9"/>
      <c r="SZ191" s="9"/>
      <c r="TA191" s="9"/>
      <c r="TB191" s="9"/>
      <c r="TC191" s="9"/>
      <c r="TD191" s="9"/>
      <c r="TE191" s="9"/>
      <c r="TF191" s="9"/>
      <c r="TG191" s="9"/>
      <c r="TH191" s="9"/>
      <c r="TI191" s="9"/>
      <c r="TJ191" s="9"/>
      <c r="TK191" s="9"/>
      <c r="TL191" s="9"/>
      <c r="TM191" s="9"/>
      <c r="TN191" s="9"/>
      <c r="TO191" s="9"/>
      <c r="TP191" s="9"/>
      <c r="TQ191" s="10"/>
      <c r="TR191" s="9"/>
      <c r="TS191" s="9"/>
      <c r="TT191" s="9"/>
      <c r="TU191" s="9"/>
      <c r="TV191" s="9"/>
      <c r="TW191" s="9"/>
      <c r="TX191" s="9"/>
      <c r="TY191" s="10"/>
      <c r="TZ191" s="9"/>
      <c r="UA191" s="9"/>
      <c r="UB191" s="9"/>
      <c r="UC191" s="9"/>
      <c r="UD191" s="9"/>
      <c r="UE191" s="9"/>
      <c r="UF191" s="9"/>
      <c r="UG191" s="10"/>
      <c r="UH191" s="9"/>
      <c r="UI191" s="9"/>
      <c r="UJ191" s="9"/>
      <c r="UK191" s="9"/>
      <c r="UL191" s="9"/>
      <c r="UM191" s="9"/>
      <c r="UN191" s="9"/>
      <c r="UO191" s="9"/>
      <c r="UP191" s="9"/>
      <c r="UQ191" s="9"/>
      <c r="UR191" s="9"/>
      <c r="US191" s="9"/>
      <c r="UT191" s="9"/>
      <c r="UU191" s="9"/>
      <c r="UV191" s="9"/>
    </row>
    <row r="192" spans="1:568" ht="12.75" x14ac:dyDescent="0.2">
      <c r="A192" s="6" t="str">
        <f>IF(ISNUMBER(SEARCH(",",C192)),C192,MID(C192,SEARCH(" ",C192)+1,256) &amp; ", " &amp; LEFT(C192,SEARCH(" ",C192)-1))</f>
        <v>Bishop, Adam</v>
      </c>
      <c r="B192" s="6">
        <v>191</v>
      </c>
      <c r="C192" s="7" t="s">
        <v>165</v>
      </c>
      <c r="D192" s="8">
        <f>SUM(E192:BEY192)</f>
        <v>13.1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>
        <v>13.1</v>
      </c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10"/>
      <c r="CQ192" s="10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  <c r="OD192" s="9"/>
      <c r="OE192" s="9"/>
      <c r="OF192" s="9"/>
      <c r="OG192" s="9"/>
      <c r="OH192" s="9"/>
      <c r="OI192" s="9"/>
      <c r="OJ192" s="9"/>
      <c r="OK192" s="9"/>
      <c r="OL192" s="9"/>
      <c r="OM192" s="9"/>
      <c r="ON192" s="9"/>
      <c r="OO192" s="9"/>
      <c r="OP192" s="9"/>
      <c r="OQ192" s="9"/>
      <c r="OR192" s="9"/>
      <c r="OS192" s="9"/>
      <c r="OT192" s="9"/>
      <c r="OU192" s="9"/>
      <c r="OV192" s="9"/>
      <c r="OW192" s="9"/>
      <c r="OX192" s="9"/>
      <c r="OY192" s="9"/>
      <c r="OZ192" s="9"/>
      <c r="PA192" s="9"/>
      <c r="PB192" s="9"/>
      <c r="PC192" s="9"/>
      <c r="PD192" s="9"/>
      <c r="PE192" s="9"/>
      <c r="PF192" s="9"/>
      <c r="PG192" s="9"/>
      <c r="PH192" s="9"/>
      <c r="PI192" s="9"/>
      <c r="PJ192" s="9"/>
      <c r="PK192" s="9"/>
      <c r="PL192" s="9"/>
      <c r="PM192" s="9"/>
      <c r="PN192" s="9"/>
      <c r="PO192" s="9"/>
      <c r="PP192" s="9"/>
      <c r="PQ192" s="9"/>
      <c r="PR192" s="9"/>
      <c r="PS192" s="9"/>
      <c r="PT192" s="9"/>
      <c r="PU192" s="9"/>
      <c r="PV192" s="9"/>
      <c r="PW192" s="9"/>
      <c r="PX192" s="9"/>
      <c r="PY192" s="9"/>
      <c r="PZ192" s="9"/>
      <c r="QA192" s="9"/>
      <c r="QB192" s="9"/>
      <c r="QC192" s="9"/>
      <c r="QD192" s="9"/>
      <c r="QE192" s="9"/>
      <c r="QF192" s="9"/>
      <c r="QG192" s="9"/>
      <c r="QH192" s="9"/>
      <c r="QI192" s="9"/>
      <c r="QJ192" s="9"/>
      <c r="QK192" s="9"/>
      <c r="QL192" s="9"/>
      <c r="QM192" s="9"/>
      <c r="QN192" s="9"/>
      <c r="QO192" s="9"/>
      <c r="QP192" s="9"/>
      <c r="QQ192" s="9"/>
      <c r="QR192" s="9"/>
      <c r="QS192" s="9"/>
      <c r="QT192" s="9"/>
      <c r="QU192" s="9"/>
      <c r="QV192" s="9"/>
      <c r="QW192" s="9"/>
      <c r="QX192" s="9"/>
      <c r="QY192" s="9"/>
      <c r="QZ192" s="9"/>
      <c r="RA192" s="9"/>
      <c r="RB192" s="9"/>
      <c r="RC192" s="9"/>
      <c r="RD192" s="9"/>
      <c r="RE192" s="9"/>
      <c r="RF192" s="9"/>
      <c r="RG192" s="9"/>
      <c r="RH192" s="9"/>
      <c r="RI192" s="9"/>
      <c r="RJ192" s="9"/>
      <c r="RK192" s="9"/>
      <c r="RL192" s="9"/>
      <c r="RM192" s="9"/>
      <c r="RN192" s="9"/>
      <c r="RO192" s="9"/>
      <c r="RP192" s="9"/>
      <c r="RQ192" s="9"/>
      <c r="RR192" s="9"/>
      <c r="RS192" s="9"/>
      <c r="RT192" s="9"/>
      <c r="RU192" s="9"/>
      <c r="RV192" s="9"/>
      <c r="RW192" s="9"/>
      <c r="RX192" s="9"/>
      <c r="RY192" s="9"/>
      <c r="RZ192" s="9"/>
      <c r="SA192" s="9"/>
      <c r="SB192" s="9"/>
      <c r="SC192" s="9"/>
      <c r="SD192" s="9"/>
      <c r="SE192" s="9"/>
      <c r="SF192" s="9"/>
      <c r="SG192" s="9"/>
      <c r="SH192" s="9"/>
      <c r="SI192" s="9"/>
      <c r="SJ192" s="9"/>
      <c r="SK192" s="9"/>
      <c r="SL192" s="9"/>
      <c r="SM192" s="9"/>
      <c r="SN192" s="9"/>
      <c r="SO192" s="9"/>
      <c r="SP192" s="9"/>
      <c r="SQ192" s="9"/>
      <c r="SR192" s="9"/>
      <c r="SS192" s="9"/>
      <c r="ST192" s="9"/>
      <c r="SU192" s="9"/>
      <c r="SV192" s="9"/>
      <c r="SW192" s="9"/>
      <c r="SX192" s="9"/>
      <c r="SY192" s="9"/>
      <c r="SZ192" s="9"/>
      <c r="TA192" s="9"/>
      <c r="TB192" s="9"/>
      <c r="TC192" s="9"/>
      <c r="TD192" s="9"/>
      <c r="TE192" s="9"/>
      <c r="TF192" s="9"/>
      <c r="TG192" s="9"/>
      <c r="TH192" s="9"/>
      <c r="TI192" s="9"/>
      <c r="TJ192" s="9"/>
      <c r="TK192" s="9"/>
      <c r="TL192" s="9"/>
      <c r="TM192" s="9"/>
      <c r="TN192" s="9"/>
      <c r="TO192" s="9"/>
      <c r="TP192" s="9"/>
      <c r="TQ192" s="9"/>
      <c r="TR192" s="10"/>
      <c r="TS192" s="9"/>
      <c r="TT192" s="9"/>
      <c r="TU192" s="9"/>
      <c r="TV192" s="9"/>
      <c r="TW192" s="9"/>
      <c r="TX192" s="9"/>
      <c r="TY192" s="9"/>
      <c r="TZ192" s="9"/>
      <c r="UA192" s="9"/>
      <c r="UB192" s="9"/>
      <c r="UC192" s="9"/>
      <c r="UD192" s="9"/>
      <c r="UE192" s="9"/>
      <c r="UF192" s="9"/>
      <c r="UG192" s="9"/>
      <c r="UH192" s="9"/>
      <c r="UI192" s="9"/>
      <c r="UJ192" s="9"/>
      <c r="UK192" s="9"/>
      <c r="UL192" s="9"/>
      <c r="UM192" s="9"/>
      <c r="UN192" s="9"/>
      <c r="UO192" s="9"/>
      <c r="UP192" s="9"/>
      <c r="UQ192" s="9"/>
      <c r="UR192" s="9"/>
      <c r="US192" s="9"/>
      <c r="UT192" s="9"/>
      <c r="UU192" s="9"/>
      <c r="UV192" s="9"/>
    </row>
    <row r="193" spans="1:568" ht="12.75" x14ac:dyDescent="0.2">
      <c r="A193" s="6" t="str">
        <f>IF(ISNUMBER(SEARCH(",",C193)),C193,MID(C193,SEARCH(" ",C193)+1,256) &amp; ", " &amp; LEFT(C193,SEARCH(" ",C193)-1))</f>
        <v>Brown, Adam</v>
      </c>
      <c r="B193" s="6">
        <v>192</v>
      </c>
      <c r="C193" s="7" t="s">
        <v>167</v>
      </c>
      <c r="D193" s="8">
        <f>SUM(E193:BEY193)</f>
        <v>13.1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>
        <v>13.1</v>
      </c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9"/>
      <c r="OZ193" s="9"/>
      <c r="PA193" s="9"/>
      <c r="PB193" s="9"/>
      <c r="PC193" s="9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9"/>
      <c r="PQ193" s="9"/>
      <c r="PR193" s="9"/>
      <c r="PS193" s="9"/>
      <c r="PT193" s="9"/>
      <c r="PU193" s="9"/>
      <c r="PV193" s="9"/>
      <c r="PW193" s="9"/>
      <c r="PX193" s="9"/>
      <c r="PY193" s="9"/>
      <c r="PZ193" s="9"/>
      <c r="QA193" s="9"/>
      <c r="QB193" s="9"/>
      <c r="QC193" s="9"/>
      <c r="QD193" s="9"/>
      <c r="QE193" s="9"/>
      <c r="QF193" s="9"/>
      <c r="QG193" s="9"/>
      <c r="QH193" s="9"/>
      <c r="QI193" s="9"/>
      <c r="QJ193" s="9"/>
      <c r="QK193" s="9"/>
      <c r="QL193" s="9"/>
      <c r="QM193" s="9"/>
      <c r="QN193" s="9"/>
      <c r="QO193" s="9"/>
      <c r="QP193" s="9"/>
      <c r="QQ193" s="9"/>
      <c r="QR193" s="9"/>
      <c r="QS193" s="9"/>
      <c r="QT193" s="9"/>
      <c r="QU193" s="9"/>
      <c r="QV193" s="9"/>
      <c r="QW193" s="9"/>
      <c r="QX193" s="9"/>
      <c r="QY193" s="9"/>
      <c r="QZ193" s="9"/>
      <c r="RA193" s="9"/>
      <c r="RB193" s="9"/>
      <c r="RC193" s="9"/>
      <c r="RD193" s="9"/>
      <c r="RE193" s="9"/>
      <c r="RF193" s="9"/>
      <c r="RG193" s="9"/>
      <c r="RH193" s="9"/>
      <c r="RI193" s="9"/>
      <c r="RJ193" s="9"/>
      <c r="RK193" s="9"/>
      <c r="RL193" s="9"/>
      <c r="RM193" s="9"/>
      <c r="RN193" s="9"/>
      <c r="RO193" s="9"/>
      <c r="RP193" s="9"/>
      <c r="RQ193" s="9"/>
      <c r="RR193" s="9"/>
      <c r="RS193" s="9"/>
      <c r="RT193" s="9"/>
      <c r="RU193" s="9"/>
      <c r="RV193" s="9"/>
      <c r="RW193" s="9"/>
      <c r="RX193" s="9"/>
      <c r="RY193" s="9"/>
      <c r="RZ193" s="9"/>
      <c r="SA193" s="9"/>
      <c r="SB193" s="9"/>
      <c r="SC193" s="9"/>
      <c r="SD193" s="9"/>
      <c r="SE193" s="9"/>
      <c r="SF193" s="9"/>
      <c r="SG193" s="9"/>
      <c r="SH193" s="9"/>
      <c r="SI193" s="9"/>
      <c r="SJ193" s="9"/>
      <c r="SK193" s="9"/>
      <c r="SL193" s="9"/>
      <c r="SM193" s="9"/>
      <c r="SN193" s="9"/>
      <c r="SO193" s="9"/>
      <c r="SP193" s="9"/>
      <c r="SQ193" s="9"/>
      <c r="SR193" s="9"/>
      <c r="SS193" s="9"/>
      <c r="ST193" s="9"/>
      <c r="SU193" s="9"/>
      <c r="SV193" s="9"/>
      <c r="SW193" s="9"/>
      <c r="SX193" s="9"/>
      <c r="SY193" s="9"/>
      <c r="SZ193" s="9"/>
      <c r="TA193" s="9"/>
      <c r="TB193" s="9"/>
      <c r="TC193" s="9"/>
      <c r="TD193" s="9"/>
      <c r="TE193" s="9"/>
      <c r="TF193" s="9"/>
      <c r="TG193" s="9"/>
      <c r="TH193" s="9"/>
      <c r="TI193" s="9"/>
      <c r="TJ193" s="9"/>
      <c r="TK193" s="9"/>
      <c r="TL193" s="9"/>
      <c r="TM193" s="9"/>
      <c r="TN193" s="9"/>
      <c r="TO193" s="9"/>
      <c r="TP193" s="9"/>
      <c r="TQ193" s="9"/>
      <c r="TR193" s="9"/>
      <c r="TS193" s="9"/>
      <c r="TT193" s="9"/>
      <c r="TU193" s="9"/>
      <c r="TV193" s="9"/>
      <c r="TW193" s="9"/>
      <c r="TX193" s="9"/>
      <c r="TY193" s="9"/>
      <c r="TZ193" s="9"/>
      <c r="UA193" s="9"/>
      <c r="UB193" s="9"/>
      <c r="UC193" s="9"/>
      <c r="UD193" s="9"/>
      <c r="UE193" s="9"/>
      <c r="UF193" s="9"/>
      <c r="UG193" s="9"/>
      <c r="UH193" s="9"/>
      <c r="UI193" s="9"/>
      <c r="UJ193" s="9"/>
      <c r="UK193" s="9"/>
      <c r="UL193" s="9"/>
      <c r="UM193" s="9"/>
      <c r="UN193" s="9"/>
      <c r="UO193" s="9"/>
      <c r="UP193" s="9"/>
      <c r="UQ193" s="9"/>
      <c r="UR193" s="9"/>
      <c r="US193" s="9"/>
      <c r="UT193" s="9"/>
      <c r="UU193" s="9"/>
      <c r="UV193" s="9"/>
    </row>
    <row r="194" spans="1:568" ht="12.75" x14ac:dyDescent="0.2">
      <c r="A194" s="6" t="str">
        <f>IF(ISNUMBER(SEARCH(",",C194)),C194,MID(C194,SEARCH(" ",C194)+1,256) &amp; ", " &amp; LEFT(C194,SEARCH(" ",C194)-1))</f>
        <v>Evans, Elis</v>
      </c>
      <c r="B194" s="6">
        <v>193</v>
      </c>
      <c r="C194" s="7" t="s">
        <v>238</v>
      </c>
      <c r="D194" s="8">
        <f>SUM(E194:BEY194)</f>
        <v>13.1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>
        <v>13.1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10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10"/>
      <c r="HK194" s="9"/>
      <c r="HL194" s="9"/>
      <c r="HM194" s="9"/>
      <c r="HN194" s="9"/>
      <c r="HO194" s="10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10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10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</row>
    <row r="195" spans="1:568" ht="12.75" x14ac:dyDescent="0.2">
      <c r="A195" s="6" t="str">
        <f>IF(ISNUMBER(SEARCH(",",C195)),C195,MID(C195,SEARCH(" ",C195)+1,256) &amp; ", " &amp; LEFT(C195,SEARCH(" ",C195)-1))</f>
        <v>Funnell, Rob</v>
      </c>
      <c r="B195" s="6">
        <v>194</v>
      </c>
      <c r="C195" s="7" t="s">
        <v>359</v>
      </c>
      <c r="D195" s="8">
        <f>SUM(E195:BEY195)</f>
        <v>13.1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>
        <v>13.1</v>
      </c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10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10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10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10"/>
      <c r="IU195" s="9"/>
      <c r="IV195" s="9"/>
      <c r="IW195" s="9"/>
      <c r="IX195" s="9"/>
      <c r="IY195" s="9"/>
      <c r="IZ195" s="9"/>
      <c r="JA195" s="9"/>
      <c r="JB195" s="9"/>
      <c r="JC195" s="10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10"/>
      <c r="JQ195" s="9"/>
      <c r="JR195" s="9"/>
      <c r="JS195" s="9"/>
      <c r="JT195" s="9"/>
      <c r="JU195" s="9"/>
      <c r="JV195" s="9"/>
      <c r="JW195" s="9"/>
      <c r="JX195" s="9"/>
      <c r="JY195" s="9"/>
      <c r="JZ195" s="10"/>
      <c r="KA195" s="9"/>
      <c r="KB195" s="9"/>
      <c r="KC195" s="9"/>
      <c r="KD195" s="9"/>
      <c r="KE195" s="9"/>
      <c r="KF195" s="9"/>
      <c r="KG195" s="9"/>
      <c r="KH195" s="9"/>
      <c r="KI195" s="10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10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10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10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  <c r="OD195" s="9"/>
      <c r="OE195" s="9"/>
      <c r="OF195" s="9"/>
      <c r="OG195" s="9"/>
      <c r="OH195" s="9"/>
      <c r="OI195" s="9"/>
      <c r="OJ195" s="9"/>
      <c r="OK195" s="9"/>
      <c r="OL195" s="9"/>
      <c r="OM195" s="9"/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9"/>
      <c r="OZ195" s="9"/>
      <c r="PA195" s="9"/>
      <c r="PB195" s="9"/>
      <c r="PC195" s="10"/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9"/>
      <c r="PQ195" s="9"/>
      <c r="PR195" s="9"/>
      <c r="PS195" s="9"/>
      <c r="PT195" s="9"/>
      <c r="PU195" s="9"/>
      <c r="PV195" s="9"/>
      <c r="PW195" s="9"/>
      <c r="PX195" s="9"/>
      <c r="PY195" s="9"/>
      <c r="PZ195" s="9"/>
      <c r="QA195" s="9"/>
      <c r="QB195" s="9"/>
      <c r="QC195" s="9"/>
      <c r="QD195" s="9"/>
      <c r="QE195" s="9"/>
      <c r="QF195" s="9"/>
      <c r="QG195" s="9"/>
      <c r="QH195" s="9"/>
      <c r="QI195" s="9"/>
      <c r="QJ195" s="9"/>
      <c r="QK195" s="9"/>
      <c r="QL195" s="9"/>
      <c r="QM195" s="10"/>
      <c r="QN195" s="9"/>
      <c r="QO195" s="9"/>
      <c r="QP195" s="9"/>
      <c r="QQ195" s="9"/>
      <c r="QR195" s="9"/>
      <c r="QS195" s="9"/>
      <c r="QT195" s="9"/>
      <c r="QU195" s="9"/>
      <c r="QV195" s="9"/>
      <c r="QW195" s="9"/>
      <c r="QX195" s="9"/>
      <c r="QY195" s="9"/>
      <c r="QZ195" s="9"/>
      <c r="RA195" s="9"/>
      <c r="RB195" s="9"/>
      <c r="RC195" s="9"/>
      <c r="RD195" s="9"/>
      <c r="RE195" s="9"/>
      <c r="RF195" s="9"/>
      <c r="RG195" s="9"/>
      <c r="RH195" s="9"/>
      <c r="RI195" s="9"/>
      <c r="RJ195" s="9"/>
      <c r="RK195" s="9"/>
      <c r="RL195" s="9"/>
      <c r="RM195" s="9"/>
      <c r="RN195" s="9"/>
      <c r="RO195" s="9"/>
      <c r="RP195" s="9"/>
      <c r="RQ195" s="9"/>
      <c r="RR195" s="9"/>
      <c r="RS195" s="9"/>
      <c r="RT195" s="9"/>
      <c r="RU195" s="9"/>
      <c r="RV195" s="9"/>
      <c r="RW195" s="9"/>
      <c r="RX195" s="9"/>
      <c r="RY195" s="9"/>
      <c r="RZ195" s="9"/>
      <c r="SA195" s="9"/>
      <c r="SB195" s="10"/>
      <c r="SC195" s="9"/>
      <c r="SD195" s="9"/>
      <c r="SE195" s="9"/>
      <c r="SF195" s="9"/>
      <c r="SG195" s="9"/>
      <c r="SH195" s="9"/>
      <c r="SI195" s="9"/>
      <c r="SJ195" s="9"/>
      <c r="SK195" s="10"/>
      <c r="SL195" s="9"/>
      <c r="SM195" s="9"/>
      <c r="SN195" s="9"/>
      <c r="SO195" s="9"/>
      <c r="SP195" s="9"/>
      <c r="SQ195" s="9"/>
      <c r="SR195" s="9"/>
      <c r="SS195" s="9"/>
      <c r="ST195" s="9"/>
      <c r="SU195" s="9"/>
      <c r="SV195" s="9"/>
      <c r="SW195" s="9"/>
      <c r="SX195" s="9"/>
      <c r="SY195" s="9"/>
      <c r="SZ195" s="9"/>
      <c r="TA195" s="9"/>
      <c r="TB195" s="9"/>
      <c r="TC195" s="9"/>
      <c r="TD195" s="9"/>
      <c r="TE195" s="9"/>
      <c r="TF195" s="9"/>
      <c r="TG195" s="9"/>
      <c r="TH195" s="9"/>
      <c r="TI195" s="9"/>
      <c r="TJ195" s="9"/>
      <c r="TK195" s="9"/>
      <c r="TL195" s="9"/>
      <c r="TM195" s="9"/>
      <c r="TN195" s="10"/>
      <c r="TO195" s="9"/>
      <c r="TP195" s="9"/>
      <c r="TQ195" s="9"/>
      <c r="TR195" s="9"/>
      <c r="TS195" s="9"/>
      <c r="TT195" s="9"/>
      <c r="TU195" s="9"/>
      <c r="TV195" s="9"/>
      <c r="TW195" s="9"/>
      <c r="TX195" s="9"/>
      <c r="TY195" s="9"/>
      <c r="TZ195" s="9"/>
      <c r="UA195" s="9"/>
      <c r="UB195" s="9"/>
      <c r="UC195" s="9"/>
      <c r="UD195" s="9"/>
      <c r="UE195" s="10"/>
      <c r="UF195" s="9"/>
      <c r="UG195" s="9"/>
      <c r="UH195" s="9"/>
      <c r="UI195" s="9"/>
      <c r="UJ195" s="9"/>
      <c r="UK195" s="9"/>
      <c r="UL195" s="9"/>
      <c r="UM195" s="9"/>
      <c r="UN195" s="9"/>
      <c r="UO195" s="10"/>
      <c r="UP195" s="9"/>
      <c r="UQ195" s="9"/>
      <c r="UR195" s="9"/>
      <c r="US195" s="9"/>
      <c r="UT195" s="9"/>
      <c r="UU195" s="9"/>
      <c r="UV195" s="9"/>
    </row>
    <row r="196" spans="1:568" ht="12.75" x14ac:dyDescent="0.2">
      <c r="A196" s="6" t="str">
        <f>IF(ISNUMBER(SEARCH(",",C196)),C196,MID(C196,SEARCH(" ",C196)+1,256) &amp; ", " &amp; LEFT(C196,SEARCH(" ",C196)-1))</f>
        <v>Gyte, Barry</v>
      </c>
      <c r="B196" s="6">
        <v>195</v>
      </c>
      <c r="C196" s="7" t="s">
        <v>188</v>
      </c>
      <c r="D196" s="8">
        <f>SUM(E196:BEY196)</f>
        <v>13.1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>
        <v>13.1</v>
      </c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  <c r="QV196" s="9"/>
      <c r="QW196" s="9"/>
      <c r="QX196" s="9"/>
      <c r="QY196" s="9"/>
      <c r="QZ196" s="9"/>
      <c r="RA196" s="9"/>
      <c r="RB196" s="9"/>
      <c r="RC196" s="9"/>
      <c r="RD196" s="9"/>
      <c r="RE196" s="9"/>
      <c r="RF196" s="9"/>
      <c r="RG196" s="9"/>
      <c r="RH196" s="9"/>
      <c r="RI196" s="9"/>
      <c r="RJ196" s="9"/>
      <c r="RK196" s="9"/>
      <c r="RL196" s="9"/>
      <c r="RM196" s="9"/>
      <c r="RN196" s="9"/>
      <c r="RO196" s="9"/>
      <c r="RP196" s="9"/>
      <c r="RQ196" s="9"/>
      <c r="RR196" s="9"/>
      <c r="RS196" s="9"/>
      <c r="RT196" s="9"/>
      <c r="RU196" s="9"/>
      <c r="RV196" s="9"/>
      <c r="RW196" s="9"/>
      <c r="RX196" s="9"/>
      <c r="RY196" s="9"/>
      <c r="RZ196" s="9"/>
      <c r="SA196" s="9"/>
      <c r="SB196" s="9"/>
      <c r="SC196" s="9"/>
      <c r="SD196" s="9"/>
      <c r="SE196" s="9"/>
      <c r="SF196" s="9"/>
      <c r="SG196" s="9"/>
      <c r="SH196" s="9"/>
      <c r="SI196" s="9"/>
      <c r="SJ196" s="9"/>
      <c r="SK196" s="9"/>
      <c r="SL196" s="9"/>
      <c r="SM196" s="9"/>
      <c r="SN196" s="9"/>
      <c r="SO196" s="9"/>
      <c r="SP196" s="9"/>
      <c r="SQ196" s="9"/>
      <c r="SR196" s="9"/>
      <c r="SS196" s="9"/>
      <c r="ST196" s="9"/>
      <c r="SU196" s="9"/>
      <c r="SV196" s="9"/>
      <c r="SW196" s="9"/>
      <c r="SX196" s="9"/>
      <c r="SY196" s="9"/>
      <c r="SZ196" s="9"/>
      <c r="TA196" s="9"/>
      <c r="TB196" s="9"/>
      <c r="TC196" s="9"/>
      <c r="TD196" s="9"/>
      <c r="TE196" s="9"/>
      <c r="TF196" s="9"/>
      <c r="TG196" s="9"/>
      <c r="TH196" s="9"/>
      <c r="TI196" s="9"/>
      <c r="TJ196" s="9"/>
      <c r="TK196" s="9"/>
      <c r="TL196" s="9"/>
      <c r="TM196" s="9"/>
      <c r="TN196" s="9"/>
      <c r="TO196" s="9"/>
      <c r="TP196" s="9"/>
      <c r="TQ196" s="9"/>
      <c r="TR196" s="9"/>
      <c r="TS196" s="9"/>
      <c r="TT196" s="9"/>
      <c r="TU196" s="9"/>
      <c r="TV196" s="9"/>
      <c r="TW196" s="9"/>
      <c r="TX196" s="9"/>
      <c r="TY196" s="9"/>
      <c r="TZ196" s="9"/>
      <c r="UA196" s="9"/>
      <c r="UB196" s="9"/>
      <c r="UC196" s="9"/>
      <c r="UD196" s="9"/>
      <c r="UE196" s="9"/>
      <c r="UF196" s="9"/>
      <c r="UG196" s="9"/>
      <c r="UH196" s="9"/>
      <c r="UI196" s="9"/>
      <c r="UJ196" s="9"/>
      <c r="UK196" s="9"/>
      <c r="UL196" s="9"/>
      <c r="UM196" s="9"/>
      <c r="UN196" s="9"/>
      <c r="UO196" s="9"/>
      <c r="UP196" s="9"/>
      <c r="UQ196" s="9"/>
      <c r="UR196" s="9"/>
      <c r="US196" s="9"/>
      <c r="UT196" s="9"/>
      <c r="UU196" s="9"/>
      <c r="UV196" s="9"/>
    </row>
    <row r="197" spans="1:568" ht="12.75" x14ac:dyDescent="0.2">
      <c r="A197" s="6" t="str">
        <f>IF(ISNUMBER(SEARCH(",",C197)),C197,MID(C197,SEARCH(" ",C197)+1,256) &amp; ", " &amp; LEFT(C197,SEARCH(" ",C197)-1))</f>
        <v>Kacker, Rahul</v>
      </c>
      <c r="B197" s="6">
        <v>196</v>
      </c>
      <c r="C197" s="7" t="s">
        <v>345</v>
      </c>
      <c r="D197" s="8">
        <f>SUM(E197:BEY197)</f>
        <v>13.1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0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>
        <v>13.1</v>
      </c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10"/>
      <c r="CL197" s="9"/>
      <c r="CM197" s="9"/>
      <c r="CN197" s="9"/>
      <c r="CO197" s="9"/>
      <c r="CP197" s="10"/>
      <c r="CQ197" s="10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  <c r="OG197" s="9"/>
      <c r="OH197" s="9"/>
      <c r="OI197" s="9"/>
      <c r="OJ197" s="9"/>
      <c r="OK197" s="9"/>
      <c r="OL197" s="9"/>
      <c r="OM197" s="9"/>
      <c r="ON197" s="9"/>
      <c r="OO197" s="9"/>
      <c r="OP197" s="9"/>
      <c r="OQ197" s="9"/>
      <c r="OR197" s="9"/>
      <c r="OS197" s="9"/>
      <c r="OT197" s="9"/>
      <c r="OU197" s="9"/>
      <c r="OV197" s="9"/>
      <c r="OW197" s="9"/>
      <c r="OX197" s="9"/>
      <c r="OY197" s="9"/>
      <c r="OZ197" s="9"/>
      <c r="PA197" s="9"/>
      <c r="PB197" s="9"/>
      <c r="PC197" s="9"/>
      <c r="PD197" s="9"/>
      <c r="PE197" s="9"/>
      <c r="PF197" s="9"/>
      <c r="PG197" s="9"/>
      <c r="PH197" s="9"/>
      <c r="PI197" s="9"/>
      <c r="PJ197" s="9"/>
      <c r="PK197" s="9"/>
      <c r="PL197" s="9"/>
      <c r="PM197" s="9"/>
      <c r="PN197" s="9"/>
      <c r="PO197" s="9"/>
      <c r="PP197" s="9"/>
      <c r="PQ197" s="9"/>
      <c r="PR197" s="9"/>
      <c r="PS197" s="9"/>
      <c r="PT197" s="9"/>
      <c r="PU197" s="9"/>
      <c r="PV197" s="9"/>
      <c r="PW197" s="9"/>
      <c r="PX197" s="9"/>
      <c r="PY197" s="9"/>
      <c r="PZ197" s="9"/>
      <c r="QA197" s="9"/>
      <c r="QB197" s="9"/>
      <c r="QC197" s="9"/>
      <c r="QD197" s="9"/>
      <c r="QE197" s="9"/>
      <c r="QF197" s="9"/>
      <c r="QG197" s="9"/>
      <c r="QH197" s="9"/>
      <c r="QI197" s="9"/>
      <c r="QJ197" s="9"/>
      <c r="QK197" s="9"/>
      <c r="QL197" s="9"/>
      <c r="QM197" s="9"/>
      <c r="QN197" s="9"/>
      <c r="QO197" s="9"/>
      <c r="QP197" s="9"/>
      <c r="QQ197" s="9"/>
      <c r="QR197" s="9"/>
      <c r="QS197" s="9"/>
      <c r="QT197" s="9"/>
      <c r="QU197" s="9"/>
      <c r="QV197" s="9"/>
      <c r="QW197" s="9"/>
      <c r="QX197" s="9"/>
      <c r="QY197" s="9"/>
      <c r="QZ197" s="9"/>
      <c r="RA197" s="9"/>
      <c r="RB197" s="9"/>
      <c r="RC197" s="9"/>
      <c r="RD197" s="9"/>
      <c r="RE197" s="9"/>
      <c r="RF197" s="9"/>
      <c r="RG197" s="9"/>
      <c r="RH197" s="9"/>
      <c r="RI197" s="9"/>
      <c r="RJ197" s="9"/>
      <c r="RK197" s="9"/>
      <c r="RL197" s="9"/>
      <c r="RM197" s="9"/>
      <c r="RN197" s="9"/>
      <c r="RO197" s="9"/>
      <c r="RP197" s="9"/>
      <c r="RQ197" s="9"/>
      <c r="RR197" s="9"/>
      <c r="RS197" s="9"/>
      <c r="RT197" s="9"/>
      <c r="RU197" s="9"/>
      <c r="RV197" s="9"/>
      <c r="RW197" s="9"/>
      <c r="RX197" s="9"/>
      <c r="RY197" s="9"/>
      <c r="RZ197" s="9"/>
      <c r="SA197" s="9"/>
      <c r="SB197" s="9"/>
      <c r="SC197" s="9"/>
      <c r="SD197" s="9"/>
      <c r="SE197" s="9"/>
      <c r="SF197" s="9"/>
      <c r="SG197" s="9"/>
      <c r="SH197" s="9"/>
      <c r="SI197" s="9"/>
      <c r="SJ197" s="9"/>
      <c r="SK197" s="9"/>
      <c r="SL197" s="9"/>
      <c r="SM197" s="9"/>
      <c r="SN197" s="9"/>
      <c r="SO197" s="9"/>
      <c r="SP197" s="9"/>
      <c r="SQ197" s="9"/>
      <c r="SR197" s="9"/>
      <c r="SS197" s="9"/>
      <c r="ST197" s="9"/>
      <c r="SU197" s="9"/>
      <c r="SV197" s="9"/>
      <c r="SW197" s="9"/>
      <c r="SX197" s="9"/>
      <c r="SY197" s="9"/>
      <c r="SZ197" s="9"/>
      <c r="TA197" s="9"/>
      <c r="TB197" s="9"/>
      <c r="TC197" s="9"/>
      <c r="TD197" s="9"/>
      <c r="TE197" s="9"/>
      <c r="TF197" s="9"/>
      <c r="TG197" s="9"/>
      <c r="TH197" s="9"/>
      <c r="TI197" s="9"/>
      <c r="TJ197" s="9"/>
      <c r="TK197" s="9"/>
      <c r="TL197" s="9"/>
      <c r="TM197" s="9"/>
      <c r="TN197" s="9"/>
      <c r="TO197" s="9"/>
      <c r="TP197" s="9"/>
      <c r="TQ197" s="9"/>
      <c r="TR197" s="9"/>
      <c r="TS197" s="9"/>
      <c r="TT197" s="9"/>
      <c r="TU197" s="9"/>
      <c r="TV197" s="9"/>
      <c r="TW197" s="9"/>
      <c r="TX197" s="9"/>
      <c r="TY197" s="9"/>
      <c r="TZ197" s="9"/>
      <c r="UA197" s="9"/>
      <c r="UB197" s="9"/>
      <c r="UC197" s="9"/>
      <c r="UD197" s="9"/>
      <c r="UE197" s="9"/>
      <c r="UF197" s="9"/>
      <c r="UG197" s="9"/>
      <c r="UH197" s="9"/>
      <c r="UI197" s="9"/>
      <c r="UJ197" s="9"/>
      <c r="UK197" s="9"/>
      <c r="UL197" s="9"/>
      <c r="UM197" s="9"/>
      <c r="UN197" s="9"/>
      <c r="UO197" s="9"/>
      <c r="UP197" s="9"/>
      <c r="UQ197" s="9"/>
      <c r="UR197" s="9"/>
      <c r="US197" s="9"/>
      <c r="UT197" s="9"/>
      <c r="UU197" s="9"/>
      <c r="UV197" s="9"/>
    </row>
    <row r="198" spans="1:568" ht="12.75" x14ac:dyDescent="0.2">
      <c r="A198" s="6" t="str">
        <f>IF(ISNUMBER(SEARCH(",",C198)),C198,MID(C198,SEARCH(" ",C198)+1,256) &amp; ", " &amp; LEFT(C198,SEARCH(" ",C198)-1))</f>
        <v>Lea-Wilson, John</v>
      </c>
      <c r="B198" s="6">
        <v>197</v>
      </c>
      <c r="C198" s="7" t="s">
        <v>267</v>
      </c>
      <c r="D198" s="8">
        <f>SUM(E198:BEY198)</f>
        <v>13.1</v>
      </c>
      <c r="E198" s="9"/>
      <c r="F198" s="9"/>
      <c r="G198" s="9"/>
      <c r="H198" s="9"/>
      <c r="I198" s="9"/>
      <c r="J198" s="10"/>
      <c r="K198" s="10"/>
      <c r="L198" s="10"/>
      <c r="M198" s="10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12">
        <v>13.1</v>
      </c>
      <c r="BI198" s="12"/>
      <c r="BJ198" s="12"/>
      <c r="BK198" s="12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10"/>
      <c r="BY198" s="10"/>
      <c r="BZ198" s="10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10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10"/>
      <c r="GK198" s="9"/>
      <c r="GL198" s="9"/>
      <c r="GM198" s="9"/>
      <c r="GN198" s="9"/>
      <c r="GO198" s="9"/>
      <c r="GP198" s="9"/>
      <c r="GQ198" s="10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10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10"/>
      <c r="LO198" s="9"/>
      <c r="LP198" s="9"/>
      <c r="LQ198" s="9"/>
      <c r="LR198" s="9"/>
      <c r="LS198" s="10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/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10"/>
      <c r="NX198" s="9"/>
      <c r="NY198" s="9"/>
      <c r="NZ198" s="9"/>
      <c r="OA198" s="9"/>
      <c r="OB198" s="9"/>
      <c r="OC198" s="9"/>
      <c r="OD198" s="9"/>
      <c r="OE198" s="9"/>
      <c r="OF198" s="9"/>
      <c r="OG198" s="9"/>
      <c r="OH198" s="9"/>
      <c r="OI198" s="9"/>
      <c r="OJ198" s="9"/>
      <c r="OK198" s="9"/>
      <c r="OL198" s="9"/>
      <c r="OM198" s="9"/>
      <c r="ON198" s="9"/>
      <c r="OO198" s="9"/>
      <c r="OP198" s="9"/>
      <c r="OQ198" s="9"/>
      <c r="OR198" s="9"/>
      <c r="OS198" s="9"/>
      <c r="OT198" s="9"/>
      <c r="OU198" s="10"/>
      <c r="OV198" s="9"/>
      <c r="OW198" s="9"/>
      <c r="OX198" s="9"/>
      <c r="OY198" s="9"/>
      <c r="OZ198" s="9"/>
      <c r="PA198" s="9"/>
      <c r="PB198" s="9"/>
      <c r="PC198" s="9"/>
      <c r="PD198" s="9"/>
      <c r="PE198" s="9"/>
      <c r="PF198" s="9"/>
      <c r="PG198" s="9"/>
      <c r="PH198" s="9"/>
      <c r="PI198" s="9"/>
      <c r="PJ198" s="9"/>
      <c r="PK198" s="9"/>
      <c r="PL198" s="9"/>
      <c r="PM198" s="9"/>
      <c r="PN198" s="9"/>
      <c r="PO198" s="9"/>
      <c r="PP198" s="9"/>
      <c r="PQ198" s="9"/>
      <c r="PR198" s="9"/>
      <c r="PS198" s="9"/>
      <c r="PT198" s="9"/>
      <c r="PU198" s="9"/>
      <c r="PV198" s="9"/>
      <c r="PW198" s="9"/>
      <c r="PX198" s="9"/>
      <c r="PY198" s="9"/>
      <c r="PZ198" s="9"/>
      <c r="QA198" s="9"/>
      <c r="QB198" s="9"/>
      <c r="QC198" s="9"/>
      <c r="QD198" s="9"/>
      <c r="QE198" s="9"/>
      <c r="QF198" s="9"/>
      <c r="QG198" s="9"/>
      <c r="QH198" s="9"/>
      <c r="QI198" s="9"/>
      <c r="QJ198" s="9"/>
      <c r="QK198" s="9"/>
      <c r="QL198" s="9"/>
      <c r="QM198" s="10"/>
      <c r="QN198" s="9"/>
      <c r="QO198" s="9"/>
      <c r="QP198" s="9"/>
      <c r="QQ198" s="9"/>
      <c r="QR198" s="9"/>
      <c r="QS198" s="9"/>
      <c r="QT198" s="9"/>
      <c r="QU198" s="9"/>
      <c r="QV198" s="9"/>
      <c r="QW198" s="9"/>
      <c r="QX198" s="9"/>
      <c r="QY198" s="9"/>
      <c r="QZ198" s="9"/>
      <c r="RA198" s="9"/>
      <c r="RB198" s="9"/>
      <c r="RC198" s="9"/>
      <c r="RD198" s="9"/>
      <c r="RE198" s="9"/>
      <c r="RF198" s="9"/>
      <c r="RG198" s="9"/>
      <c r="RH198" s="9"/>
      <c r="RI198" s="9"/>
      <c r="RJ198" s="9"/>
      <c r="RK198" s="9"/>
      <c r="RL198" s="9"/>
      <c r="RM198" s="9"/>
      <c r="RN198" s="9"/>
      <c r="RO198" s="9"/>
      <c r="RP198" s="9"/>
      <c r="RQ198" s="9"/>
      <c r="RR198" s="9"/>
      <c r="RS198" s="9"/>
      <c r="RT198" s="9"/>
      <c r="RU198" s="9"/>
      <c r="RV198" s="10"/>
      <c r="RW198" s="9"/>
      <c r="RX198" s="9"/>
      <c r="RY198" s="9"/>
      <c r="RZ198" s="9"/>
      <c r="SA198" s="9"/>
      <c r="SB198" s="9"/>
      <c r="SC198" s="9"/>
      <c r="SD198" s="9"/>
      <c r="SE198" s="9"/>
      <c r="SF198" s="9"/>
      <c r="SG198" s="9"/>
      <c r="SH198" s="9"/>
      <c r="SI198" s="9"/>
      <c r="SJ198" s="9"/>
      <c r="SK198" s="9"/>
      <c r="SL198" s="9"/>
      <c r="SM198" s="9"/>
      <c r="SN198" s="9"/>
      <c r="SO198" s="9"/>
      <c r="SP198" s="9"/>
      <c r="SQ198" s="9"/>
      <c r="SR198" s="9"/>
      <c r="SS198" s="9"/>
      <c r="ST198" s="10"/>
      <c r="SU198" s="9"/>
      <c r="SV198" s="9"/>
      <c r="SW198" s="9"/>
      <c r="SX198" s="9"/>
      <c r="SY198" s="9"/>
      <c r="SZ198" s="9"/>
      <c r="TA198" s="9"/>
      <c r="TB198" s="9"/>
      <c r="TC198" s="9"/>
      <c r="TD198" s="9"/>
      <c r="TE198" s="9"/>
      <c r="TF198" s="9"/>
      <c r="TG198" s="9"/>
      <c r="TH198" s="9"/>
      <c r="TI198" s="9"/>
      <c r="TJ198" s="9"/>
      <c r="TK198" s="9"/>
      <c r="TL198" s="9"/>
      <c r="TM198" s="9"/>
      <c r="TN198" s="9"/>
      <c r="TO198" s="9"/>
      <c r="TP198" s="9"/>
      <c r="TQ198" s="9"/>
      <c r="TR198" s="9"/>
      <c r="TS198" s="9"/>
      <c r="TT198" s="9"/>
      <c r="TU198" s="9"/>
      <c r="TV198" s="9"/>
      <c r="TW198" s="9"/>
      <c r="TX198" s="9"/>
      <c r="TY198" s="9"/>
      <c r="TZ198" s="9"/>
      <c r="UA198" s="9"/>
      <c r="UB198" s="9"/>
      <c r="UC198" s="9"/>
      <c r="UD198" s="9"/>
      <c r="UE198" s="9"/>
      <c r="UF198" s="9"/>
      <c r="UG198" s="9"/>
      <c r="UH198" s="9"/>
      <c r="UI198" s="9"/>
      <c r="UJ198" s="9"/>
      <c r="UK198" s="9"/>
      <c r="UL198" s="9"/>
      <c r="UM198" s="9"/>
      <c r="UN198" s="9"/>
      <c r="UO198" s="9"/>
      <c r="UP198" s="9"/>
      <c r="UQ198" s="9"/>
      <c r="UR198" s="9"/>
      <c r="US198" s="9"/>
      <c r="UT198" s="9"/>
      <c r="UU198" s="9"/>
      <c r="UV198" s="9"/>
    </row>
    <row r="199" spans="1:568" ht="12.75" x14ac:dyDescent="0.2">
      <c r="A199" s="6" t="str">
        <f>IF(ISNUMBER(SEARCH(",",C199)),C199,MID(C199,SEARCH(" ",C199)+1,256) &amp; ", " &amp; LEFT(C199,SEARCH(" ",C199)-1))</f>
        <v>Lyell, Tony</v>
      </c>
      <c r="B199" s="6">
        <v>198</v>
      </c>
      <c r="C199" s="7" t="s">
        <v>404</v>
      </c>
      <c r="D199" s="8">
        <f>SUM(E199:BEY199)</f>
        <v>13.1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>
        <v>13.1</v>
      </c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10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/>
      <c r="QF199" s="9"/>
      <c r="QG199" s="9"/>
      <c r="QH199" s="9"/>
      <c r="QI199" s="9"/>
      <c r="QJ199" s="9"/>
      <c r="QK199" s="9"/>
      <c r="QL199" s="9"/>
      <c r="QM199" s="9"/>
      <c r="QN199" s="9"/>
      <c r="QO199" s="9"/>
      <c r="QP199" s="9"/>
      <c r="QQ199" s="9"/>
      <c r="QR199" s="9"/>
      <c r="QS199" s="9"/>
      <c r="QT199" s="9"/>
      <c r="QU199" s="9"/>
      <c r="QV199" s="9"/>
      <c r="QW199" s="9"/>
      <c r="QX199" s="9"/>
      <c r="QY199" s="9"/>
      <c r="QZ199" s="9"/>
      <c r="RA199" s="9"/>
      <c r="RB199" s="9"/>
      <c r="RC199" s="9"/>
      <c r="RD199" s="9"/>
      <c r="RE199" s="9"/>
      <c r="RF199" s="9"/>
      <c r="RG199" s="9"/>
      <c r="RH199" s="9"/>
      <c r="RI199" s="9"/>
      <c r="RJ199" s="9"/>
      <c r="RK199" s="9"/>
      <c r="RL199" s="9"/>
      <c r="RM199" s="9"/>
      <c r="RN199" s="9"/>
      <c r="RO199" s="9"/>
      <c r="RP199" s="9"/>
      <c r="RQ199" s="9"/>
      <c r="RR199" s="9"/>
      <c r="RS199" s="9"/>
      <c r="RT199" s="9"/>
      <c r="RU199" s="9"/>
      <c r="RV199" s="9"/>
      <c r="RW199" s="9"/>
      <c r="RX199" s="9"/>
      <c r="RY199" s="9"/>
      <c r="RZ199" s="9"/>
      <c r="SA199" s="9"/>
      <c r="SB199" s="9"/>
      <c r="SC199" s="9"/>
      <c r="SD199" s="9"/>
      <c r="SE199" s="9"/>
      <c r="SF199" s="9"/>
      <c r="SG199" s="9"/>
      <c r="SH199" s="9"/>
      <c r="SI199" s="9"/>
      <c r="SJ199" s="9"/>
      <c r="SK199" s="9"/>
      <c r="SL199" s="9"/>
      <c r="SM199" s="9"/>
      <c r="SN199" s="9"/>
      <c r="SO199" s="9"/>
      <c r="SP199" s="9"/>
      <c r="SQ199" s="9"/>
      <c r="SR199" s="9"/>
      <c r="SS199" s="9"/>
      <c r="ST199" s="9"/>
      <c r="SU199" s="9"/>
      <c r="SV199" s="9"/>
      <c r="SW199" s="9"/>
      <c r="SX199" s="9"/>
      <c r="SY199" s="9"/>
      <c r="SZ199" s="9"/>
      <c r="TA199" s="9"/>
      <c r="TB199" s="9"/>
      <c r="TC199" s="9"/>
      <c r="TD199" s="9"/>
      <c r="TE199" s="9"/>
      <c r="TF199" s="9"/>
      <c r="TG199" s="9"/>
      <c r="TH199" s="9"/>
      <c r="TI199" s="9"/>
      <c r="TJ199" s="9"/>
      <c r="TK199" s="9"/>
      <c r="TL199" s="9"/>
      <c r="TM199" s="9"/>
      <c r="TN199" s="9"/>
      <c r="TO199" s="9"/>
      <c r="TP199" s="9"/>
      <c r="TQ199" s="9"/>
      <c r="TR199" s="9"/>
      <c r="TS199" s="9"/>
      <c r="TT199" s="9"/>
      <c r="TU199" s="9"/>
      <c r="TV199" s="9"/>
      <c r="TW199" s="9"/>
      <c r="TX199" s="9"/>
      <c r="TY199" s="9"/>
      <c r="TZ199" s="9"/>
      <c r="UA199" s="9"/>
      <c r="UB199" s="9"/>
      <c r="UC199" s="9"/>
      <c r="UD199" s="9"/>
      <c r="UE199" s="9"/>
      <c r="UF199" s="9"/>
      <c r="UG199" s="9"/>
      <c r="UH199" s="9"/>
      <c r="UI199" s="9"/>
      <c r="UJ199" s="9"/>
      <c r="UK199" s="9"/>
      <c r="UL199" s="9"/>
      <c r="UM199" s="9"/>
      <c r="UN199" s="9"/>
      <c r="UO199" s="9"/>
      <c r="UP199" s="9"/>
      <c r="UQ199" s="9"/>
      <c r="UR199" s="9"/>
      <c r="US199" s="9"/>
      <c r="UT199" s="9"/>
      <c r="UU199" s="9"/>
      <c r="UV199" s="9"/>
    </row>
    <row r="200" spans="1:568" ht="12.75" x14ac:dyDescent="0.2">
      <c r="A200" s="6" t="str">
        <f>IF(ISNUMBER(SEARCH(",",C200)),C200,MID(C200,SEARCH(" ",C200)+1,256) &amp; ", " &amp; LEFT(C200,SEARCH(" ",C200)-1))</f>
        <v>Newey, Paul</v>
      </c>
      <c r="B200" s="6">
        <v>199</v>
      </c>
      <c r="C200" s="7" t="s">
        <v>334</v>
      </c>
      <c r="D200" s="8">
        <f>SUM(E200:BEY200)</f>
        <v>13.1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12">
        <v>13.1</v>
      </c>
      <c r="BI200" s="12"/>
      <c r="BJ200" s="12"/>
      <c r="BK200" s="12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10"/>
      <c r="CC200" s="10"/>
      <c r="CD200" s="10"/>
      <c r="CE200" s="10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  <c r="OG200" s="9"/>
      <c r="OH200" s="9"/>
      <c r="OI200" s="9"/>
      <c r="OJ200" s="9"/>
      <c r="OK200" s="9"/>
      <c r="OL200" s="9"/>
      <c r="OM200" s="9"/>
      <c r="ON200" s="9"/>
      <c r="OO200" s="9"/>
      <c r="OP200" s="9"/>
      <c r="OQ200" s="9"/>
      <c r="OR200" s="9"/>
      <c r="OS200" s="9"/>
      <c r="OT200" s="9"/>
      <c r="OU200" s="9"/>
      <c r="OV200" s="9"/>
      <c r="OW200" s="9"/>
      <c r="OX200" s="9"/>
      <c r="OY200" s="9"/>
      <c r="OZ200" s="9"/>
      <c r="PA200" s="9"/>
      <c r="PB200" s="9"/>
      <c r="PC200" s="9"/>
      <c r="PD200" s="9"/>
      <c r="PE200" s="9"/>
      <c r="PF200" s="9"/>
      <c r="PG200" s="9"/>
      <c r="PH200" s="9"/>
      <c r="PI200" s="9"/>
      <c r="PJ200" s="9"/>
      <c r="PK200" s="9"/>
      <c r="PL200" s="9"/>
      <c r="PM200" s="9"/>
      <c r="PN200" s="9"/>
      <c r="PO200" s="9"/>
      <c r="PP200" s="9"/>
      <c r="PQ200" s="9"/>
      <c r="PR200" s="9"/>
      <c r="PS200" s="9"/>
      <c r="PT200" s="9"/>
      <c r="PU200" s="9"/>
      <c r="PV200" s="9"/>
      <c r="PW200" s="9"/>
      <c r="PX200" s="9"/>
      <c r="PY200" s="9"/>
      <c r="PZ200" s="9"/>
      <c r="QA200" s="9"/>
      <c r="QB200" s="9"/>
      <c r="QC200" s="9"/>
      <c r="QD200" s="9"/>
      <c r="QE200" s="9"/>
      <c r="QF200" s="9"/>
      <c r="QG200" s="9"/>
      <c r="QH200" s="9"/>
      <c r="QI200" s="9"/>
      <c r="QJ200" s="9"/>
      <c r="QK200" s="9"/>
      <c r="QL200" s="9"/>
      <c r="QM200" s="9"/>
      <c r="QN200" s="9"/>
      <c r="QO200" s="9"/>
      <c r="QP200" s="9"/>
      <c r="QQ200" s="9"/>
      <c r="QR200" s="9"/>
      <c r="QS200" s="9"/>
      <c r="QT200" s="9"/>
      <c r="QU200" s="9"/>
      <c r="QV200" s="9"/>
      <c r="QW200" s="9"/>
      <c r="QX200" s="9"/>
      <c r="QY200" s="9"/>
      <c r="QZ200" s="9"/>
      <c r="RA200" s="9"/>
      <c r="RB200" s="9"/>
      <c r="RC200" s="9"/>
      <c r="RD200" s="9"/>
      <c r="RE200" s="9"/>
      <c r="RF200" s="9"/>
      <c r="RG200" s="9"/>
      <c r="RH200" s="9"/>
      <c r="RI200" s="9"/>
      <c r="RJ200" s="9"/>
      <c r="RK200" s="9"/>
      <c r="RL200" s="9"/>
      <c r="RM200" s="9"/>
      <c r="RN200" s="9"/>
      <c r="RO200" s="9"/>
      <c r="RP200" s="9"/>
      <c r="RQ200" s="9"/>
      <c r="RR200" s="9"/>
      <c r="RS200" s="9"/>
      <c r="RT200" s="9"/>
      <c r="RU200" s="9"/>
      <c r="RV200" s="9"/>
      <c r="RW200" s="9"/>
      <c r="RX200" s="9"/>
      <c r="RY200" s="9"/>
      <c r="RZ200" s="9"/>
      <c r="SA200" s="9"/>
      <c r="SB200" s="9"/>
      <c r="SC200" s="9"/>
      <c r="SD200" s="9"/>
      <c r="SE200" s="9"/>
      <c r="SF200" s="9"/>
      <c r="SG200" s="9"/>
      <c r="SH200" s="9"/>
      <c r="SI200" s="9"/>
      <c r="SJ200" s="9"/>
      <c r="SK200" s="9"/>
      <c r="SL200" s="9"/>
      <c r="SM200" s="9"/>
      <c r="SN200" s="9"/>
      <c r="SO200" s="9"/>
      <c r="SP200" s="9"/>
      <c r="SQ200" s="9"/>
      <c r="SR200" s="9"/>
      <c r="SS200" s="9"/>
      <c r="ST200" s="9"/>
      <c r="SU200" s="9"/>
      <c r="SV200" s="9"/>
      <c r="SW200" s="9"/>
      <c r="SX200" s="9"/>
      <c r="SY200" s="9"/>
      <c r="SZ200" s="9"/>
      <c r="TA200" s="9"/>
      <c r="TB200" s="9"/>
      <c r="TC200" s="9"/>
      <c r="TD200" s="9"/>
      <c r="TE200" s="9"/>
      <c r="TF200" s="9"/>
      <c r="TG200" s="9"/>
      <c r="TH200" s="9"/>
      <c r="TI200" s="9"/>
      <c r="TJ200" s="9"/>
      <c r="TK200" s="9"/>
      <c r="TL200" s="9"/>
      <c r="TM200" s="9"/>
      <c r="TN200" s="9"/>
      <c r="TO200" s="9"/>
      <c r="TP200" s="9"/>
      <c r="TQ200" s="9"/>
      <c r="TR200" s="9"/>
      <c r="TS200" s="9"/>
      <c r="TT200" s="9"/>
      <c r="TU200" s="9"/>
      <c r="TV200" s="9"/>
      <c r="TW200" s="9"/>
      <c r="TX200" s="9"/>
      <c r="TY200" s="9"/>
      <c r="TZ200" s="9"/>
      <c r="UA200" s="9"/>
      <c r="UB200" s="9"/>
      <c r="UC200" s="9"/>
      <c r="UD200" s="9"/>
      <c r="UE200" s="9"/>
      <c r="UF200" s="9"/>
      <c r="UG200" s="9"/>
      <c r="UH200" s="9"/>
      <c r="UI200" s="9"/>
      <c r="UJ200" s="9"/>
      <c r="UK200" s="9"/>
      <c r="UL200" s="9"/>
      <c r="UM200" s="9"/>
      <c r="UN200" s="9"/>
      <c r="UO200" s="9"/>
      <c r="UP200" s="9"/>
      <c r="UQ200" s="9"/>
      <c r="UR200" s="9"/>
      <c r="US200" s="9"/>
      <c r="UT200" s="9"/>
      <c r="UU200" s="9"/>
      <c r="UV200" s="9"/>
    </row>
    <row r="201" spans="1:568" ht="12.75" x14ac:dyDescent="0.2">
      <c r="A201" s="6" t="str">
        <f>IF(ISNUMBER(SEARCH(",",C201)),C201,MID(C201,SEARCH(" ",C201)+1,256) &amp; ", " &amp; LEFT(C201,SEARCH(" ",C201)-1))</f>
        <v>Rees, James</v>
      </c>
      <c r="B201" s="6">
        <v>200</v>
      </c>
      <c r="C201" s="7" t="s">
        <v>255</v>
      </c>
      <c r="D201" s="8">
        <f>SUM(E201:BEY201)</f>
        <v>13.1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>
        <v>13.1</v>
      </c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10"/>
      <c r="GK201" s="9"/>
      <c r="GL201" s="9"/>
      <c r="GM201" s="9"/>
      <c r="GN201" s="9"/>
      <c r="GO201" s="9"/>
      <c r="GP201" s="9"/>
      <c r="GQ201" s="10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10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10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10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10"/>
      <c r="LL201" s="9"/>
      <c r="LM201" s="10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/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/>
      <c r="NZ201" s="9"/>
      <c r="OA201" s="9"/>
      <c r="OB201" s="9"/>
      <c r="OC201" s="10"/>
      <c r="OD201" s="9"/>
      <c r="OE201" s="9"/>
      <c r="OF201" s="9"/>
      <c r="OG201" s="9"/>
      <c r="OH201" s="9"/>
      <c r="OI201" s="9"/>
      <c r="OJ201" s="9"/>
      <c r="OK201" s="9"/>
      <c r="OL201" s="9"/>
      <c r="OM201" s="9"/>
      <c r="ON201" s="9"/>
      <c r="OO201" s="9"/>
      <c r="OP201" s="9"/>
      <c r="OQ201" s="9"/>
      <c r="OR201" s="9"/>
      <c r="OS201" s="9"/>
      <c r="OT201" s="9"/>
      <c r="OU201" s="9"/>
      <c r="OV201" s="9"/>
      <c r="OW201" s="9"/>
      <c r="OX201" s="9"/>
      <c r="OY201" s="9"/>
      <c r="OZ201" s="9"/>
      <c r="PA201" s="9"/>
      <c r="PB201" s="9"/>
      <c r="PC201" s="9"/>
      <c r="PD201" s="9"/>
      <c r="PE201" s="9"/>
      <c r="PF201" s="9"/>
      <c r="PG201" s="9"/>
      <c r="PH201" s="9"/>
      <c r="PI201" s="9"/>
      <c r="PJ201" s="9"/>
      <c r="PK201" s="9"/>
      <c r="PL201" s="9"/>
      <c r="PM201" s="9"/>
      <c r="PN201" s="9"/>
      <c r="PO201" s="9"/>
      <c r="PP201" s="9"/>
      <c r="PQ201" s="9"/>
      <c r="PR201" s="9"/>
      <c r="PS201" s="9"/>
      <c r="PT201" s="9"/>
      <c r="PU201" s="9"/>
      <c r="PV201" s="9"/>
      <c r="PW201" s="9"/>
      <c r="PX201" s="9"/>
      <c r="PY201" s="9"/>
      <c r="PZ201" s="9"/>
      <c r="QA201" s="9"/>
      <c r="QB201" s="9"/>
      <c r="QC201" s="9"/>
      <c r="QD201" s="9"/>
      <c r="QE201" s="9"/>
      <c r="QF201" s="9"/>
      <c r="QG201" s="9"/>
      <c r="QH201" s="9"/>
      <c r="QI201" s="9"/>
      <c r="QJ201" s="9"/>
      <c r="QK201" s="9"/>
      <c r="QL201" s="9"/>
      <c r="QM201" s="9"/>
      <c r="QN201" s="9"/>
      <c r="QO201" s="9"/>
      <c r="QP201" s="9"/>
      <c r="QQ201" s="9"/>
      <c r="QR201" s="9"/>
      <c r="QS201" s="9"/>
      <c r="QT201" s="9"/>
      <c r="QU201" s="9"/>
      <c r="QV201" s="9"/>
      <c r="QW201" s="9"/>
      <c r="QX201" s="9"/>
      <c r="QY201" s="9"/>
      <c r="QZ201" s="9"/>
      <c r="RA201" s="9"/>
      <c r="RB201" s="9"/>
      <c r="RC201" s="9"/>
      <c r="RD201" s="9"/>
      <c r="RE201" s="9"/>
      <c r="RF201" s="9"/>
      <c r="RG201" s="9"/>
      <c r="RH201" s="9"/>
      <c r="RI201" s="9"/>
      <c r="RJ201" s="9"/>
      <c r="RK201" s="9"/>
      <c r="RL201" s="9"/>
      <c r="RM201" s="9"/>
      <c r="RN201" s="9"/>
      <c r="RO201" s="9"/>
      <c r="RP201" s="9"/>
      <c r="RQ201" s="9"/>
      <c r="RR201" s="9"/>
      <c r="RS201" s="9"/>
      <c r="RT201" s="9"/>
      <c r="RU201" s="9"/>
      <c r="RV201" s="10"/>
      <c r="RW201" s="9"/>
      <c r="RX201" s="9"/>
      <c r="RY201" s="9"/>
      <c r="RZ201" s="9"/>
      <c r="SA201" s="9"/>
      <c r="SB201" s="9"/>
      <c r="SC201" s="9"/>
      <c r="SD201" s="9"/>
      <c r="SE201" s="9"/>
      <c r="SF201" s="9"/>
      <c r="SG201" s="9"/>
      <c r="SH201" s="9"/>
      <c r="SI201" s="9"/>
      <c r="SJ201" s="9"/>
      <c r="SK201" s="9"/>
      <c r="SL201" s="9"/>
      <c r="SM201" s="10"/>
      <c r="SN201" s="9"/>
      <c r="SO201" s="9"/>
      <c r="SP201" s="9"/>
      <c r="SQ201" s="9"/>
      <c r="SR201" s="9"/>
      <c r="SS201" s="9"/>
      <c r="ST201" s="9"/>
      <c r="SU201" s="9"/>
      <c r="SV201" s="9"/>
      <c r="SW201" s="9"/>
      <c r="SX201" s="9"/>
      <c r="SY201" s="9"/>
      <c r="SZ201" s="9"/>
      <c r="TA201" s="9"/>
      <c r="TB201" s="9"/>
      <c r="TC201" s="9"/>
      <c r="TD201" s="9"/>
      <c r="TE201" s="9"/>
      <c r="TF201" s="9"/>
      <c r="TG201" s="9"/>
      <c r="TH201" s="9"/>
      <c r="TI201" s="9"/>
      <c r="TJ201" s="9"/>
      <c r="TK201" s="9"/>
      <c r="TL201" s="9"/>
      <c r="TM201" s="9"/>
      <c r="TN201" s="9"/>
      <c r="TO201" s="9"/>
      <c r="TP201" s="9"/>
      <c r="TQ201" s="10"/>
      <c r="TR201" s="9"/>
      <c r="TS201" s="9"/>
      <c r="TT201" s="9"/>
      <c r="TU201" s="9"/>
      <c r="TV201" s="9"/>
      <c r="TW201" s="9"/>
      <c r="TX201" s="9"/>
      <c r="TY201" s="10"/>
      <c r="TZ201" s="9"/>
      <c r="UA201" s="9"/>
      <c r="UB201" s="9"/>
      <c r="UC201" s="9"/>
      <c r="UD201" s="9"/>
      <c r="UE201" s="9"/>
      <c r="UF201" s="9"/>
      <c r="UG201" s="9"/>
      <c r="UH201" s="9"/>
      <c r="UI201" s="9"/>
      <c r="UJ201" s="9"/>
      <c r="UK201" s="9"/>
      <c r="UL201" s="9"/>
      <c r="UM201" s="9"/>
      <c r="UN201" s="9"/>
      <c r="UO201" s="9"/>
      <c r="UP201" s="9"/>
      <c r="UQ201" s="9"/>
      <c r="UR201" s="9"/>
      <c r="US201" s="9"/>
      <c r="UT201" s="9"/>
      <c r="UU201" s="9"/>
      <c r="UV201" s="9"/>
    </row>
    <row r="202" spans="1:568" ht="12.75" x14ac:dyDescent="0.2">
      <c r="A202" s="6" t="str">
        <f>IF(ISNUMBER(SEARCH(",",C202)),C202,MID(C202,SEARCH(" ",C202)+1,256) &amp; ", " &amp; LEFT(C202,SEARCH(" ",C202)-1))</f>
        <v>Shaw, Jonathan</v>
      </c>
      <c r="B202" s="6">
        <v>201</v>
      </c>
      <c r="C202" s="7" t="s">
        <v>274</v>
      </c>
      <c r="D202" s="8">
        <f>SUM(E202:BEY202)</f>
        <v>13.1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>
        <v>13.1</v>
      </c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10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</row>
    <row r="203" spans="1:568" ht="12.75" x14ac:dyDescent="0.2">
      <c r="A203" s="6" t="str">
        <f>IF(ISNUMBER(SEARCH(",",C203)),C203,MID(C203,SEARCH(" ",C203)+1,256) &amp; ", " &amp; LEFT(C203,SEARCH(" ",C203)-1))</f>
        <v>Slack, Craig</v>
      </c>
      <c r="B203" s="6">
        <v>202</v>
      </c>
      <c r="C203" s="7" t="s">
        <v>212</v>
      </c>
      <c r="D203" s="8">
        <f>SUM(E203:BEY203)</f>
        <v>13.1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>
        <v>13.1</v>
      </c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10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10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10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10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9"/>
      <c r="OZ203" s="9"/>
      <c r="PA203" s="9"/>
      <c r="PB203" s="9"/>
      <c r="PC203" s="9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10"/>
      <c r="PP203" s="9"/>
      <c r="PQ203" s="9"/>
      <c r="PR203" s="9"/>
      <c r="PS203" s="9"/>
      <c r="PT203" s="9"/>
      <c r="PU203" s="9"/>
      <c r="PV203" s="9"/>
      <c r="PW203" s="9"/>
      <c r="PX203" s="9"/>
      <c r="PY203" s="9"/>
      <c r="PZ203" s="9"/>
      <c r="QA203" s="9"/>
      <c r="QB203" s="9"/>
      <c r="QC203" s="9"/>
      <c r="QD203" s="9"/>
      <c r="QE203" s="9"/>
      <c r="QF203" s="9"/>
      <c r="QG203" s="9"/>
      <c r="QH203" s="9"/>
      <c r="QI203" s="9"/>
      <c r="QJ203" s="9"/>
      <c r="QK203" s="9"/>
      <c r="QL203" s="9"/>
      <c r="QM203" s="9"/>
      <c r="QN203" s="9"/>
      <c r="QO203" s="9"/>
      <c r="QP203" s="9"/>
      <c r="QQ203" s="9"/>
      <c r="QR203" s="9"/>
      <c r="QS203" s="9"/>
      <c r="QT203" s="9"/>
      <c r="QU203" s="9"/>
      <c r="QV203" s="9"/>
      <c r="QW203" s="9"/>
      <c r="QX203" s="9"/>
      <c r="QY203" s="9"/>
      <c r="QZ203" s="9"/>
      <c r="RA203" s="9"/>
      <c r="RB203" s="9"/>
      <c r="RC203" s="9"/>
      <c r="RD203" s="9"/>
      <c r="RE203" s="9"/>
      <c r="RF203" s="9"/>
      <c r="RG203" s="9"/>
      <c r="RH203" s="9"/>
      <c r="RI203" s="9"/>
      <c r="RJ203" s="9"/>
      <c r="RK203" s="9"/>
      <c r="RL203" s="9"/>
      <c r="RM203" s="9"/>
      <c r="RN203" s="9"/>
      <c r="RO203" s="9"/>
      <c r="RP203" s="9"/>
      <c r="RQ203" s="9"/>
      <c r="RR203" s="9"/>
      <c r="RS203" s="9"/>
      <c r="RT203" s="9"/>
      <c r="RU203" s="9"/>
      <c r="RV203" s="9"/>
      <c r="RW203" s="9"/>
      <c r="RX203" s="9"/>
      <c r="RY203" s="9"/>
      <c r="RZ203" s="9"/>
      <c r="SA203" s="9"/>
      <c r="SB203" s="9"/>
      <c r="SC203" s="9"/>
      <c r="SD203" s="9"/>
      <c r="SE203" s="9"/>
      <c r="SF203" s="9"/>
      <c r="SG203" s="9"/>
      <c r="SH203" s="9"/>
      <c r="SI203" s="9"/>
      <c r="SJ203" s="9"/>
      <c r="SK203" s="9"/>
      <c r="SL203" s="9"/>
      <c r="SM203" s="9"/>
      <c r="SN203" s="9"/>
      <c r="SO203" s="9"/>
      <c r="SP203" s="9"/>
      <c r="SQ203" s="9"/>
      <c r="SR203" s="9"/>
      <c r="SS203" s="9"/>
      <c r="ST203" s="9"/>
      <c r="SU203" s="9"/>
      <c r="SV203" s="9"/>
      <c r="SW203" s="9"/>
      <c r="SX203" s="9"/>
      <c r="SY203" s="9"/>
      <c r="SZ203" s="9"/>
      <c r="TA203" s="9"/>
      <c r="TB203" s="9"/>
      <c r="TC203" s="9"/>
      <c r="TD203" s="9"/>
      <c r="TE203" s="9"/>
      <c r="TF203" s="9"/>
      <c r="TG203" s="9"/>
      <c r="TH203" s="9"/>
      <c r="TI203" s="9"/>
      <c r="TJ203" s="9"/>
      <c r="TK203" s="9"/>
      <c r="TL203" s="9"/>
      <c r="TM203" s="9"/>
      <c r="TN203" s="9"/>
      <c r="TO203" s="9"/>
      <c r="TP203" s="9"/>
      <c r="TQ203" s="10"/>
      <c r="TR203" s="9"/>
      <c r="TS203" s="9"/>
      <c r="TT203" s="9"/>
      <c r="TU203" s="9"/>
      <c r="TV203" s="9"/>
      <c r="TW203" s="9"/>
      <c r="TX203" s="9"/>
      <c r="TY203" s="9"/>
      <c r="TZ203" s="9"/>
      <c r="UA203" s="9"/>
      <c r="UB203" s="9"/>
      <c r="UC203" s="9"/>
      <c r="UD203" s="9"/>
      <c r="UE203" s="9"/>
      <c r="UF203" s="9"/>
      <c r="UG203" s="9"/>
      <c r="UH203" s="9"/>
      <c r="UI203" s="9"/>
      <c r="UJ203" s="9"/>
      <c r="UK203" s="9"/>
      <c r="UL203" s="9"/>
      <c r="UM203" s="9"/>
      <c r="UN203" s="9"/>
      <c r="UO203" s="9"/>
      <c r="UP203" s="9"/>
      <c r="UQ203" s="9"/>
      <c r="UR203" s="9"/>
      <c r="US203" s="9"/>
      <c r="UT203" s="9"/>
      <c r="UU203" s="9"/>
      <c r="UV203" s="9"/>
    </row>
    <row r="204" spans="1:568" ht="12.75" x14ac:dyDescent="0.2">
      <c r="A204" s="6" t="str">
        <f>IF(ISNUMBER(SEARCH(",",C204)),C204,MID(C204,SEARCH(" ",C204)+1,256) &amp; ", " &amp; LEFT(C204,SEARCH(" ",C204)-1))</f>
        <v>Walker, Harry</v>
      </c>
      <c r="B204" s="6">
        <v>203</v>
      </c>
      <c r="C204" s="7" t="s">
        <v>244</v>
      </c>
      <c r="D204" s="8">
        <f>SUM(E204:BEY204)</f>
        <v>13.1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12">
        <v>13.1</v>
      </c>
      <c r="BI204" s="12"/>
      <c r="BJ204" s="12"/>
      <c r="BK204" s="12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10"/>
      <c r="CQ204" s="10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10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10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10"/>
      <c r="LF204" s="9"/>
      <c r="LG204" s="9"/>
      <c r="LH204" s="9"/>
      <c r="LI204" s="9"/>
      <c r="LJ204" s="9"/>
      <c r="LK204" s="9"/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9"/>
      <c r="MF204" s="9"/>
      <c r="MG204" s="9"/>
      <c r="MH204" s="9"/>
      <c r="MI204" s="9"/>
      <c r="MJ204" s="9"/>
      <c r="MK204" s="9"/>
      <c r="ML204" s="9"/>
      <c r="MM204" s="9"/>
      <c r="MN204" s="9"/>
      <c r="MO204" s="9"/>
      <c r="MP204" s="9"/>
      <c r="MQ204" s="9"/>
      <c r="MR204" s="9"/>
      <c r="MS204" s="9"/>
      <c r="MT204" s="9"/>
      <c r="MU204" s="9"/>
      <c r="MV204" s="9"/>
      <c r="MW204" s="9"/>
      <c r="MX204" s="9"/>
      <c r="MY204" s="9"/>
      <c r="MZ204" s="9"/>
      <c r="NA204" s="9"/>
      <c r="NB204" s="9"/>
      <c r="NC204" s="9"/>
      <c r="ND204" s="9"/>
      <c r="NE204" s="9"/>
      <c r="NF204" s="9"/>
      <c r="NG204" s="9"/>
      <c r="NH204" s="9"/>
      <c r="NI204" s="9"/>
      <c r="NJ204" s="9"/>
      <c r="NK204" s="9"/>
      <c r="NL204" s="9"/>
      <c r="NM204" s="9"/>
      <c r="NN204" s="9"/>
      <c r="NO204" s="9"/>
      <c r="NP204" s="9"/>
      <c r="NQ204" s="9"/>
      <c r="NR204" s="9"/>
      <c r="NS204" s="9"/>
      <c r="NT204" s="9"/>
      <c r="NU204" s="9"/>
      <c r="NV204" s="9"/>
      <c r="NW204" s="10"/>
      <c r="NX204" s="9"/>
      <c r="NY204" s="9"/>
      <c r="NZ204" s="9"/>
      <c r="OA204" s="9"/>
      <c r="OB204" s="9"/>
      <c r="OC204" s="9"/>
      <c r="OD204" s="9"/>
      <c r="OE204" s="9"/>
      <c r="OF204" s="9"/>
      <c r="OG204" s="9"/>
      <c r="OH204" s="9"/>
      <c r="OI204" s="9"/>
      <c r="OJ204" s="9"/>
      <c r="OK204" s="9"/>
      <c r="OL204" s="9"/>
      <c r="OM204" s="9"/>
      <c r="ON204" s="9"/>
      <c r="OO204" s="9"/>
      <c r="OP204" s="9"/>
      <c r="OQ204" s="9"/>
      <c r="OR204" s="9"/>
      <c r="OS204" s="9"/>
      <c r="OT204" s="9"/>
      <c r="OU204" s="9"/>
      <c r="OV204" s="9"/>
      <c r="OW204" s="9"/>
      <c r="OX204" s="9"/>
      <c r="OY204" s="9"/>
      <c r="OZ204" s="9"/>
      <c r="PA204" s="9"/>
      <c r="PB204" s="9"/>
      <c r="PC204" s="9"/>
      <c r="PD204" s="9"/>
      <c r="PE204" s="9"/>
      <c r="PF204" s="9"/>
      <c r="PG204" s="9"/>
      <c r="PH204" s="9"/>
      <c r="PI204" s="9"/>
      <c r="PJ204" s="9"/>
      <c r="PK204" s="9"/>
      <c r="PL204" s="9"/>
      <c r="PM204" s="9"/>
      <c r="PN204" s="9"/>
      <c r="PO204" s="9"/>
      <c r="PP204" s="9"/>
      <c r="PQ204" s="9"/>
      <c r="PR204" s="9"/>
      <c r="PS204" s="9"/>
      <c r="PT204" s="9"/>
      <c r="PU204" s="9"/>
      <c r="PV204" s="9"/>
      <c r="PW204" s="9"/>
      <c r="PX204" s="9"/>
      <c r="PY204" s="9"/>
      <c r="PZ204" s="9"/>
      <c r="QA204" s="9"/>
      <c r="QB204" s="9"/>
      <c r="QC204" s="9"/>
      <c r="QD204" s="9"/>
      <c r="QE204" s="9"/>
      <c r="QF204" s="9"/>
      <c r="QG204" s="9"/>
      <c r="QH204" s="9"/>
      <c r="QI204" s="9"/>
      <c r="QJ204" s="9"/>
      <c r="QK204" s="9"/>
      <c r="QL204" s="9"/>
      <c r="QM204" s="9"/>
      <c r="QN204" s="9"/>
      <c r="QO204" s="9"/>
      <c r="QP204" s="9"/>
      <c r="QQ204" s="9"/>
      <c r="QR204" s="9"/>
      <c r="QS204" s="9"/>
      <c r="QT204" s="9"/>
      <c r="QU204" s="9"/>
      <c r="QV204" s="9"/>
      <c r="QW204" s="9"/>
      <c r="QX204" s="9"/>
      <c r="QY204" s="9"/>
      <c r="QZ204" s="9"/>
      <c r="RA204" s="9"/>
      <c r="RB204" s="9"/>
      <c r="RC204" s="9"/>
      <c r="RD204" s="9"/>
      <c r="RE204" s="9"/>
      <c r="RF204" s="9"/>
      <c r="RG204" s="9"/>
      <c r="RH204" s="9"/>
      <c r="RI204" s="9"/>
      <c r="RJ204" s="9"/>
      <c r="RK204" s="9"/>
      <c r="RL204" s="9"/>
      <c r="RM204" s="9"/>
      <c r="RN204" s="9"/>
      <c r="RO204" s="9"/>
      <c r="RP204" s="9"/>
      <c r="RQ204" s="9"/>
      <c r="RR204" s="9"/>
      <c r="RS204" s="9"/>
      <c r="RT204" s="9"/>
      <c r="RU204" s="9"/>
      <c r="RV204" s="9"/>
      <c r="RW204" s="9"/>
      <c r="RX204" s="9"/>
      <c r="RY204" s="9"/>
      <c r="RZ204" s="9"/>
      <c r="SA204" s="9"/>
      <c r="SB204" s="9"/>
      <c r="SC204" s="9"/>
      <c r="SD204" s="9"/>
      <c r="SE204" s="9"/>
      <c r="SF204" s="9"/>
      <c r="SG204" s="9"/>
      <c r="SH204" s="9"/>
      <c r="SI204" s="9"/>
      <c r="SJ204" s="9"/>
      <c r="SK204" s="9"/>
      <c r="SL204" s="9"/>
      <c r="SM204" s="9"/>
      <c r="SN204" s="9"/>
      <c r="SO204" s="9"/>
      <c r="SP204" s="9"/>
      <c r="SQ204" s="9"/>
      <c r="SR204" s="9"/>
      <c r="SS204" s="9"/>
      <c r="ST204" s="9"/>
      <c r="SU204" s="9"/>
      <c r="SV204" s="9"/>
      <c r="SW204" s="9"/>
      <c r="SX204" s="9"/>
      <c r="SY204" s="9"/>
      <c r="SZ204" s="9"/>
      <c r="TA204" s="9"/>
      <c r="TB204" s="9"/>
      <c r="TC204" s="9"/>
      <c r="TD204" s="9"/>
      <c r="TE204" s="9"/>
      <c r="TF204" s="9"/>
      <c r="TG204" s="9"/>
      <c r="TH204" s="9"/>
      <c r="TI204" s="9"/>
      <c r="TJ204" s="9"/>
      <c r="TK204" s="9"/>
      <c r="TL204" s="9"/>
      <c r="TM204" s="9"/>
      <c r="TN204" s="9"/>
      <c r="TO204" s="9"/>
      <c r="TP204" s="9"/>
      <c r="TQ204" s="9"/>
      <c r="TR204" s="9"/>
      <c r="TS204" s="9"/>
      <c r="TT204" s="9"/>
      <c r="TU204" s="9"/>
      <c r="TV204" s="9"/>
      <c r="TW204" s="9"/>
      <c r="TX204" s="9"/>
      <c r="TY204" s="9"/>
      <c r="TZ204" s="9"/>
      <c r="UA204" s="9"/>
      <c r="UB204" s="9"/>
      <c r="UC204" s="9"/>
      <c r="UD204" s="9"/>
      <c r="UE204" s="9"/>
      <c r="UF204" s="9"/>
      <c r="UG204" s="9"/>
      <c r="UH204" s="9"/>
      <c r="UI204" s="9"/>
      <c r="UJ204" s="9"/>
      <c r="UK204" s="9"/>
      <c r="UL204" s="9"/>
      <c r="UM204" s="9"/>
      <c r="UN204" s="9"/>
      <c r="UO204" s="10"/>
      <c r="UP204" s="9"/>
      <c r="UQ204" s="9"/>
      <c r="UR204" s="9"/>
      <c r="US204" s="9"/>
      <c r="UT204" s="9"/>
      <c r="UU204" s="9"/>
      <c r="UV204" s="9"/>
    </row>
    <row r="205" spans="1:568" ht="12.75" x14ac:dyDescent="0.2">
      <c r="A205" s="6" t="str">
        <f>IF(ISNUMBER(SEARCH(",",C205)),C205,MID(C205,SEARCH(" ",C205)+1,256) &amp; ", " &amp; LEFT(C205,SEARCH(" ",C205)-1))</f>
        <v>Wilson, David</v>
      </c>
      <c r="B205" s="6">
        <v>204</v>
      </c>
      <c r="C205" s="7" t="s">
        <v>227</v>
      </c>
      <c r="D205" s="8">
        <f>SUM(E205:BEY205)</f>
        <v>13.1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10"/>
      <c r="CQ205" s="10"/>
      <c r="CR205" s="9"/>
      <c r="CS205" s="9">
        <v>13.1</v>
      </c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10"/>
      <c r="FX205" s="9"/>
      <c r="FY205" s="9"/>
      <c r="FZ205" s="9"/>
      <c r="GA205" s="9"/>
      <c r="GB205" s="9"/>
      <c r="GC205" s="9"/>
      <c r="GD205" s="9"/>
      <c r="GE205" s="10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10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10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10"/>
      <c r="IP205" s="9"/>
      <c r="IQ205" s="9"/>
      <c r="IR205" s="9"/>
      <c r="IS205" s="9"/>
      <c r="IT205" s="10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10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10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/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10"/>
      <c r="OL205" s="9"/>
      <c r="OM205" s="9"/>
      <c r="ON205" s="9"/>
      <c r="OO205" s="9"/>
      <c r="OP205" s="9"/>
      <c r="OQ205" s="9"/>
      <c r="OR205" s="9"/>
      <c r="OS205" s="9"/>
      <c r="OT205" s="9"/>
      <c r="OU205" s="9"/>
      <c r="OV205" s="9"/>
      <c r="OW205" s="9"/>
      <c r="OX205" s="9"/>
      <c r="OY205" s="9"/>
      <c r="OZ205" s="9"/>
      <c r="PA205" s="9"/>
      <c r="PB205" s="9"/>
      <c r="PC205" s="9"/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9"/>
      <c r="PQ205" s="9"/>
      <c r="PR205" s="9"/>
      <c r="PS205" s="9"/>
      <c r="PT205" s="9"/>
      <c r="PU205" s="9"/>
      <c r="PV205" s="9"/>
      <c r="PW205" s="9"/>
      <c r="PX205" s="9"/>
      <c r="PY205" s="9"/>
      <c r="PZ205" s="9"/>
      <c r="QA205" s="9"/>
      <c r="QB205" s="9"/>
      <c r="QC205" s="9"/>
      <c r="QD205" s="9"/>
      <c r="QE205" s="9"/>
      <c r="QF205" s="9"/>
      <c r="QG205" s="9"/>
      <c r="QH205" s="9"/>
      <c r="QI205" s="9"/>
      <c r="QJ205" s="9"/>
      <c r="QK205" s="9"/>
      <c r="QL205" s="9"/>
      <c r="QM205" s="9"/>
      <c r="QN205" s="9"/>
      <c r="QO205" s="9"/>
      <c r="QP205" s="9"/>
      <c r="QQ205" s="9"/>
      <c r="QR205" s="9"/>
      <c r="QS205" s="9"/>
      <c r="QT205" s="9"/>
      <c r="QU205" s="9"/>
      <c r="QV205" s="9"/>
      <c r="QW205" s="9"/>
      <c r="QX205" s="9"/>
      <c r="QY205" s="9"/>
      <c r="QZ205" s="9"/>
      <c r="RA205" s="9"/>
      <c r="RB205" s="9"/>
      <c r="RC205" s="9"/>
      <c r="RD205" s="9"/>
      <c r="RE205" s="9"/>
      <c r="RF205" s="9"/>
      <c r="RG205" s="9"/>
      <c r="RH205" s="9"/>
      <c r="RI205" s="9"/>
      <c r="RJ205" s="9"/>
      <c r="RK205" s="9"/>
      <c r="RL205" s="9"/>
      <c r="RM205" s="9"/>
      <c r="RN205" s="9"/>
      <c r="RO205" s="9"/>
      <c r="RP205" s="9"/>
      <c r="RQ205" s="9"/>
      <c r="RR205" s="9"/>
      <c r="RS205" s="9"/>
      <c r="RT205" s="9"/>
      <c r="RU205" s="9"/>
      <c r="RV205" s="9"/>
      <c r="RW205" s="9"/>
      <c r="RX205" s="9"/>
      <c r="RY205" s="9"/>
      <c r="RZ205" s="9"/>
      <c r="SA205" s="9"/>
      <c r="SB205" s="9"/>
      <c r="SC205" s="9"/>
      <c r="SD205" s="9"/>
      <c r="SE205" s="9"/>
      <c r="SF205" s="10"/>
      <c r="SG205" s="9"/>
      <c r="SH205" s="9"/>
      <c r="SI205" s="9"/>
      <c r="SJ205" s="9"/>
      <c r="SK205" s="9"/>
      <c r="SL205" s="9"/>
      <c r="SM205" s="9"/>
      <c r="SN205" s="9"/>
      <c r="SO205" s="9"/>
      <c r="SP205" s="9"/>
      <c r="SQ205" s="9"/>
      <c r="SR205" s="9"/>
      <c r="SS205" s="10"/>
      <c r="ST205" s="9"/>
      <c r="SU205" s="9"/>
      <c r="SV205" s="9"/>
      <c r="SW205" s="9"/>
      <c r="SX205" s="9"/>
      <c r="SY205" s="9"/>
      <c r="SZ205" s="9"/>
      <c r="TA205" s="9"/>
      <c r="TB205" s="9"/>
      <c r="TC205" s="9"/>
      <c r="TD205" s="9"/>
      <c r="TE205" s="9"/>
      <c r="TF205" s="9"/>
      <c r="TG205" s="9"/>
      <c r="TH205" s="9"/>
      <c r="TI205" s="9"/>
      <c r="TJ205" s="9"/>
      <c r="TK205" s="9"/>
      <c r="TL205" s="9"/>
      <c r="TM205" s="9"/>
      <c r="TN205" s="9"/>
      <c r="TO205" s="9"/>
      <c r="TP205" s="9"/>
      <c r="TQ205" s="9"/>
      <c r="TR205" s="9"/>
      <c r="TS205" s="9"/>
      <c r="TT205" s="9"/>
      <c r="TU205" s="9"/>
      <c r="TV205" s="9"/>
      <c r="TW205" s="9"/>
      <c r="TX205" s="9"/>
      <c r="TY205" s="9"/>
      <c r="TZ205" s="9"/>
      <c r="UA205" s="9"/>
      <c r="UB205" s="9"/>
      <c r="UC205" s="9"/>
      <c r="UD205" s="9"/>
      <c r="UE205" s="9"/>
      <c r="UF205" s="9"/>
      <c r="UG205" s="9"/>
      <c r="UH205" s="9"/>
      <c r="UI205" s="9"/>
      <c r="UJ205" s="9"/>
      <c r="UK205" s="9"/>
      <c r="UL205" s="9"/>
      <c r="UM205" s="9"/>
      <c r="UN205" s="9"/>
      <c r="UO205" s="9"/>
      <c r="UP205" s="9"/>
      <c r="UQ205" s="9"/>
      <c r="UR205" s="9"/>
      <c r="US205" s="9"/>
      <c r="UT205" s="9"/>
      <c r="UU205" s="9"/>
      <c r="UV205" s="9"/>
    </row>
    <row r="206" spans="1:568" ht="12.75" x14ac:dyDescent="0.2">
      <c r="A206" s="6" t="str">
        <f>IF(ISNUMBER(SEARCH(",",C206)),C206,MID(C206,SEARCH(" ",C206)+1,256) &amp; ", " &amp; LEFT(C206,SEARCH(" ",C206)-1))</f>
        <v>Wilson, Mark</v>
      </c>
      <c r="B206" s="6">
        <v>205</v>
      </c>
      <c r="C206" s="7" t="s">
        <v>302</v>
      </c>
      <c r="D206" s="8">
        <f>SUM(E206:BEY206)</f>
        <v>13.1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12">
        <v>13.1</v>
      </c>
      <c r="BI206" s="12"/>
      <c r="BJ206" s="12"/>
      <c r="BK206" s="12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10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10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9"/>
      <c r="MF206" s="9"/>
      <c r="MG206" s="9"/>
      <c r="MH206" s="9"/>
      <c r="MI206" s="9"/>
      <c r="MJ206" s="9"/>
      <c r="MK206" s="9"/>
      <c r="ML206" s="9"/>
      <c r="MM206" s="9"/>
      <c r="MN206" s="9"/>
      <c r="MO206" s="9"/>
      <c r="MP206" s="9"/>
      <c r="MQ206" s="9"/>
      <c r="MR206" s="9"/>
      <c r="MS206" s="9"/>
      <c r="MT206" s="9"/>
      <c r="MU206" s="9"/>
      <c r="MV206" s="9"/>
      <c r="MW206" s="9"/>
      <c r="MX206" s="9"/>
      <c r="MY206" s="9"/>
      <c r="MZ206" s="9"/>
      <c r="NA206" s="9"/>
      <c r="NB206" s="9"/>
      <c r="NC206" s="9"/>
      <c r="ND206" s="9"/>
      <c r="NE206" s="9"/>
      <c r="NF206" s="9"/>
      <c r="NG206" s="9"/>
      <c r="NH206" s="9"/>
      <c r="NI206" s="9"/>
      <c r="NJ206" s="9"/>
      <c r="NK206" s="9"/>
      <c r="NL206" s="9"/>
      <c r="NM206" s="9"/>
      <c r="NN206" s="9"/>
      <c r="NO206" s="9"/>
      <c r="NP206" s="9"/>
      <c r="NQ206" s="9"/>
      <c r="NR206" s="9"/>
      <c r="NS206" s="9"/>
      <c r="NT206" s="9"/>
      <c r="NU206" s="9"/>
      <c r="NV206" s="9"/>
      <c r="NW206" s="9"/>
      <c r="NX206" s="9"/>
      <c r="NY206" s="9"/>
      <c r="NZ206" s="9"/>
      <c r="OA206" s="9"/>
      <c r="OB206" s="9"/>
      <c r="OC206" s="9"/>
      <c r="OD206" s="9"/>
      <c r="OE206" s="9"/>
      <c r="OF206" s="9"/>
      <c r="OG206" s="9"/>
      <c r="OH206" s="9"/>
      <c r="OI206" s="9"/>
      <c r="OJ206" s="9"/>
      <c r="OK206" s="9"/>
      <c r="OL206" s="9"/>
      <c r="OM206" s="9"/>
      <c r="ON206" s="9"/>
      <c r="OO206" s="9"/>
      <c r="OP206" s="9"/>
      <c r="OQ206" s="9"/>
      <c r="OR206" s="9"/>
      <c r="OS206" s="9"/>
      <c r="OT206" s="9"/>
      <c r="OU206" s="9"/>
      <c r="OV206" s="9"/>
      <c r="OW206" s="9"/>
      <c r="OX206" s="9"/>
      <c r="OY206" s="9"/>
      <c r="OZ206" s="9"/>
      <c r="PA206" s="9"/>
      <c r="PB206" s="9"/>
      <c r="PC206" s="9"/>
      <c r="PD206" s="9"/>
      <c r="PE206" s="9"/>
      <c r="PF206" s="9"/>
      <c r="PG206" s="9"/>
      <c r="PH206" s="9"/>
      <c r="PI206" s="9"/>
      <c r="PJ206" s="9"/>
      <c r="PK206" s="9"/>
      <c r="PL206" s="9"/>
      <c r="PM206" s="9"/>
      <c r="PN206" s="9"/>
      <c r="PO206" s="9"/>
      <c r="PP206" s="9"/>
      <c r="PQ206" s="9"/>
      <c r="PR206" s="9"/>
      <c r="PS206" s="9"/>
      <c r="PT206" s="9"/>
      <c r="PU206" s="9"/>
      <c r="PV206" s="9"/>
      <c r="PW206" s="9"/>
      <c r="PX206" s="9"/>
      <c r="PY206" s="9"/>
      <c r="PZ206" s="9"/>
      <c r="QA206" s="9"/>
      <c r="QB206" s="9"/>
      <c r="QC206" s="9"/>
      <c r="QD206" s="9"/>
      <c r="QE206" s="9"/>
      <c r="QF206" s="9"/>
      <c r="QG206" s="9"/>
      <c r="QH206" s="9"/>
      <c r="QI206" s="9"/>
      <c r="QJ206" s="9"/>
      <c r="QK206" s="9"/>
      <c r="QL206" s="9"/>
      <c r="QM206" s="9"/>
      <c r="QN206" s="9"/>
      <c r="QO206" s="9"/>
      <c r="QP206" s="9"/>
      <c r="QQ206" s="9"/>
      <c r="QR206" s="9"/>
      <c r="QS206" s="9"/>
      <c r="QT206" s="9"/>
      <c r="QU206" s="9"/>
      <c r="QV206" s="9"/>
      <c r="QW206" s="9"/>
      <c r="QX206" s="9"/>
      <c r="QY206" s="9"/>
      <c r="QZ206" s="9"/>
      <c r="RA206" s="9"/>
      <c r="RB206" s="9"/>
      <c r="RC206" s="9"/>
      <c r="RD206" s="9"/>
      <c r="RE206" s="9"/>
      <c r="RF206" s="9"/>
      <c r="RG206" s="9"/>
      <c r="RH206" s="9"/>
      <c r="RI206" s="9"/>
      <c r="RJ206" s="9"/>
      <c r="RK206" s="9"/>
      <c r="RL206" s="9"/>
      <c r="RM206" s="9"/>
      <c r="RN206" s="9"/>
      <c r="RO206" s="9"/>
      <c r="RP206" s="9"/>
      <c r="RQ206" s="9"/>
      <c r="RR206" s="9"/>
      <c r="RS206" s="9"/>
      <c r="RT206" s="9"/>
      <c r="RU206" s="9"/>
      <c r="RV206" s="9"/>
      <c r="RW206" s="9"/>
      <c r="RX206" s="9"/>
      <c r="RY206" s="9"/>
      <c r="RZ206" s="9"/>
      <c r="SA206" s="9"/>
      <c r="SB206" s="9"/>
      <c r="SC206" s="9"/>
      <c r="SD206" s="9"/>
      <c r="SE206" s="9"/>
      <c r="SF206" s="9"/>
      <c r="SG206" s="9"/>
      <c r="SH206" s="9"/>
      <c r="SI206" s="9"/>
      <c r="SJ206" s="9"/>
      <c r="SK206" s="9"/>
      <c r="SL206" s="9"/>
      <c r="SM206" s="9"/>
      <c r="SN206" s="9"/>
      <c r="SO206" s="9"/>
      <c r="SP206" s="9"/>
      <c r="SQ206" s="9"/>
      <c r="SR206" s="9"/>
      <c r="SS206" s="9"/>
      <c r="ST206" s="9"/>
      <c r="SU206" s="9"/>
      <c r="SV206" s="9"/>
      <c r="SW206" s="9"/>
      <c r="SX206" s="9"/>
      <c r="SY206" s="9"/>
      <c r="SZ206" s="9"/>
      <c r="TA206" s="9"/>
      <c r="TB206" s="9"/>
      <c r="TC206" s="9"/>
      <c r="TD206" s="9"/>
      <c r="TE206" s="9"/>
      <c r="TF206" s="9"/>
      <c r="TG206" s="9"/>
      <c r="TH206" s="9"/>
      <c r="TI206" s="9"/>
      <c r="TJ206" s="9"/>
      <c r="TK206" s="9"/>
      <c r="TL206" s="9"/>
      <c r="TM206" s="9"/>
      <c r="TN206" s="9"/>
      <c r="TO206" s="9"/>
      <c r="TP206" s="9"/>
      <c r="TQ206" s="9"/>
      <c r="TR206" s="9"/>
      <c r="TS206" s="9"/>
      <c r="TT206" s="9"/>
      <c r="TU206" s="9"/>
      <c r="TV206" s="9"/>
      <c r="TW206" s="9"/>
      <c r="TX206" s="9"/>
      <c r="TY206" s="9"/>
      <c r="TZ206" s="9"/>
      <c r="UA206" s="9"/>
      <c r="UB206" s="9"/>
      <c r="UC206" s="9"/>
      <c r="UD206" s="9"/>
      <c r="UE206" s="9"/>
      <c r="UF206" s="9"/>
      <c r="UG206" s="9"/>
      <c r="UH206" s="9"/>
      <c r="UI206" s="9"/>
      <c r="UJ206" s="9"/>
      <c r="UK206" s="9"/>
      <c r="UL206" s="9"/>
      <c r="UM206" s="9"/>
      <c r="UN206" s="9"/>
      <c r="UO206" s="9"/>
      <c r="UP206" s="9"/>
      <c r="UQ206" s="9"/>
      <c r="UR206" s="9"/>
      <c r="US206" s="9"/>
      <c r="UT206" s="9"/>
      <c r="UU206" s="9"/>
      <c r="UV206" s="9"/>
    </row>
    <row r="207" spans="1:568" ht="12.75" x14ac:dyDescent="0.2">
      <c r="A207" s="6" t="str">
        <f>IF(ISNUMBER(SEARCH(",",C207)),C207,MID(C207,SEARCH(" ",C207)+1,256) &amp; ", " &amp; LEFT(C207,SEARCH(" ",C207)-1))</f>
        <v>Black, Ian</v>
      </c>
      <c r="B207" s="6">
        <v>206</v>
      </c>
      <c r="C207" s="7" t="s">
        <v>245</v>
      </c>
      <c r="D207" s="8">
        <f>SUM(E207:BEY207)</f>
        <v>12.4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10"/>
      <c r="CQ207" s="10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>
        <v>12.4</v>
      </c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10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10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10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10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10"/>
      <c r="NK207" s="9"/>
      <c r="NL207" s="9"/>
      <c r="NM207" s="9"/>
      <c r="NN207" s="9"/>
      <c r="NO207" s="10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  <c r="QV207" s="9"/>
      <c r="QW207" s="9"/>
      <c r="QX207" s="9"/>
      <c r="QY207" s="9"/>
      <c r="QZ207" s="9"/>
      <c r="RA207" s="9"/>
      <c r="RB207" s="9"/>
      <c r="RC207" s="9"/>
      <c r="RD207" s="9"/>
      <c r="RE207" s="9"/>
      <c r="RF207" s="9"/>
      <c r="RG207" s="9"/>
      <c r="RH207" s="9"/>
      <c r="RI207" s="9"/>
      <c r="RJ207" s="9"/>
      <c r="RK207" s="9"/>
      <c r="RL207" s="9"/>
      <c r="RM207" s="9"/>
      <c r="RN207" s="9"/>
      <c r="RO207" s="9"/>
      <c r="RP207" s="9"/>
      <c r="RQ207" s="9"/>
      <c r="RR207" s="9"/>
      <c r="RS207" s="9"/>
      <c r="RT207" s="9"/>
      <c r="RU207" s="9"/>
      <c r="RV207" s="9"/>
      <c r="RW207" s="9"/>
      <c r="RX207" s="9"/>
      <c r="RY207" s="9"/>
      <c r="RZ207" s="9"/>
      <c r="SA207" s="9"/>
      <c r="SB207" s="9"/>
      <c r="SC207" s="9"/>
      <c r="SD207" s="9"/>
      <c r="SE207" s="9"/>
      <c r="SF207" s="9"/>
      <c r="SG207" s="9"/>
      <c r="SH207" s="9"/>
      <c r="SI207" s="9"/>
      <c r="SJ207" s="9"/>
      <c r="SK207" s="9"/>
      <c r="SL207" s="9"/>
      <c r="SM207" s="9"/>
      <c r="SN207" s="9"/>
      <c r="SO207" s="9"/>
      <c r="SP207" s="9"/>
      <c r="SQ207" s="9"/>
      <c r="SR207" s="9"/>
      <c r="SS207" s="9"/>
      <c r="ST207" s="9"/>
      <c r="SU207" s="9"/>
      <c r="SV207" s="9"/>
      <c r="SW207" s="9"/>
      <c r="SX207" s="9"/>
      <c r="SY207" s="9"/>
      <c r="SZ207" s="9"/>
      <c r="TA207" s="9"/>
      <c r="TB207" s="9"/>
      <c r="TC207" s="9"/>
      <c r="TD207" s="9"/>
      <c r="TE207" s="9"/>
      <c r="TF207" s="9"/>
      <c r="TG207" s="9"/>
      <c r="TH207" s="9"/>
      <c r="TI207" s="9"/>
      <c r="TJ207" s="9"/>
      <c r="TK207" s="9"/>
      <c r="TL207" s="9"/>
      <c r="TM207" s="9"/>
      <c r="TN207" s="9"/>
      <c r="TO207" s="9"/>
      <c r="TP207" s="9"/>
      <c r="TQ207" s="10"/>
      <c r="TR207" s="9"/>
      <c r="TS207" s="9"/>
      <c r="TT207" s="9"/>
      <c r="TU207" s="9"/>
      <c r="TV207" s="9"/>
      <c r="TW207" s="9"/>
      <c r="TX207" s="9"/>
      <c r="TY207" s="9"/>
      <c r="TZ207" s="9"/>
      <c r="UA207" s="9"/>
      <c r="UB207" s="9"/>
      <c r="UC207" s="9"/>
      <c r="UD207" s="9"/>
      <c r="UE207" s="9"/>
      <c r="UF207" s="9"/>
      <c r="UG207" s="9"/>
      <c r="UH207" s="9"/>
      <c r="UI207" s="9"/>
      <c r="UJ207" s="9"/>
      <c r="UK207" s="9"/>
      <c r="UL207" s="9"/>
      <c r="UM207" s="9"/>
      <c r="UN207" s="9"/>
      <c r="UO207" s="9"/>
      <c r="UP207" s="9"/>
      <c r="UQ207" s="9"/>
      <c r="UR207" s="9"/>
      <c r="US207" s="9"/>
      <c r="UT207" s="9"/>
      <c r="UU207" s="9"/>
      <c r="UV207" s="9"/>
    </row>
    <row r="208" spans="1:568" ht="12.75" x14ac:dyDescent="0.2">
      <c r="A208" s="6" t="str">
        <f>IF(ISNUMBER(SEARCH(",",C208)),C208,MID(C208,SEARCH(" ",C208)+1,256) &amp; ", " &amp; LEFT(C208,SEARCH(" ",C208)-1))</f>
        <v>Bridgman, John</v>
      </c>
      <c r="B208" s="6">
        <v>207</v>
      </c>
      <c r="C208" s="7" t="s">
        <v>264</v>
      </c>
      <c r="D208" s="8">
        <f>SUM(E208:BEY208)</f>
        <v>12.4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>
        <v>12.4</v>
      </c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10"/>
      <c r="GK208" s="9"/>
      <c r="GL208" s="9"/>
      <c r="GM208" s="9"/>
      <c r="GN208" s="9"/>
      <c r="GO208" s="9"/>
      <c r="GP208" s="9"/>
      <c r="GQ208" s="10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10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/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/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  <c r="OP208" s="9"/>
      <c r="OQ208" s="9"/>
      <c r="OR208" s="9"/>
      <c r="OS208" s="9"/>
      <c r="OT208" s="9"/>
      <c r="OU208" s="9"/>
      <c r="OV208" s="9"/>
      <c r="OW208" s="9"/>
      <c r="OX208" s="9"/>
      <c r="OY208" s="9"/>
      <c r="OZ208" s="9"/>
      <c r="PA208" s="9"/>
      <c r="PB208" s="9"/>
      <c r="PC208" s="9"/>
      <c r="PD208" s="9"/>
      <c r="PE208" s="9"/>
      <c r="PF208" s="9"/>
      <c r="PG208" s="9"/>
      <c r="PH208" s="9"/>
      <c r="PI208" s="9"/>
      <c r="PJ208" s="9"/>
      <c r="PK208" s="9"/>
      <c r="PL208" s="9"/>
      <c r="PM208" s="9"/>
      <c r="PN208" s="9"/>
      <c r="PO208" s="9"/>
      <c r="PP208" s="9"/>
      <c r="PQ208" s="9"/>
      <c r="PR208" s="9"/>
      <c r="PS208" s="9"/>
      <c r="PT208" s="9"/>
      <c r="PU208" s="9"/>
      <c r="PV208" s="9"/>
      <c r="PW208" s="9"/>
      <c r="PX208" s="9"/>
      <c r="PY208" s="9"/>
      <c r="PZ208" s="9"/>
      <c r="QA208" s="9"/>
      <c r="QB208" s="9"/>
      <c r="QC208" s="9"/>
      <c r="QD208" s="9"/>
      <c r="QE208" s="9"/>
      <c r="QF208" s="9"/>
      <c r="QG208" s="9"/>
      <c r="QH208" s="9"/>
      <c r="QI208" s="9"/>
      <c r="QJ208" s="9"/>
      <c r="QK208" s="9"/>
      <c r="QL208" s="9"/>
      <c r="QM208" s="9"/>
      <c r="QN208" s="9"/>
      <c r="QO208" s="9"/>
      <c r="QP208" s="9"/>
      <c r="QQ208" s="9"/>
      <c r="QR208" s="9"/>
      <c r="QS208" s="9"/>
      <c r="QT208" s="9"/>
      <c r="QU208" s="9"/>
      <c r="QV208" s="9"/>
      <c r="QW208" s="9"/>
      <c r="QX208" s="9"/>
      <c r="QY208" s="9"/>
      <c r="QZ208" s="9"/>
      <c r="RA208" s="9"/>
      <c r="RB208" s="9"/>
      <c r="RC208" s="9"/>
      <c r="RD208" s="9"/>
      <c r="RE208" s="9"/>
      <c r="RF208" s="9"/>
      <c r="RG208" s="9"/>
      <c r="RH208" s="9"/>
      <c r="RI208" s="9"/>
      <c r="RJ208" s="9"/>
      <c r="RK208" s="9"/>
      <c r="RL208" s="9"/>
      <c r="RM208" s="9"/>
      <c r="RN208" s="9"/>
      <c r="RO208" s="9"/>
      <c r="RP208" s="9"/>
      <c r="RQ208" s="9"/>
      <c r="RR208" s="9"/>
      <c r="RS208" s="9"/>
      <c r="RT208" s="9"/>
      <c r="RU208" s="9"/>
      <c r="RV208" s="9"/>
      <c r="RW208" s="9"/>
      <c r="RX208" s="9"/>
      <c r="RY208" s="9"/>
      <c r="RZ208" s="9"/>
      <c r="SA208" s="9"/>
      <c r="SB208" s="9"/>
      <c r="SC208" s="9"/>
      <c r="SD208" s="9"/>
      <c r="SE208" s="9"/>
      <c r="SF208" s="9"/>
      <c r="SG208" s="9"/>
      <c r="SH208" s="9"/>
      <c r="SI208" s="9"/>
      <c r="SJ208" s="9"/>
      <c r="SK208" s="9"/>
      <c r="SL208" s="9"/>
      <c r="SM208" s="9"/>
      <c r="SN208" s="9"/>
      <c r="SO208" s="9"/>
      <c r="SP208" s="9"/>
      <c r="SQ208" s="9"/>
      <c r="SR208" s="9"/>
      <c r="SS208" s="9"/>
      <c r="ST208" s="9"/>
      <c r="SU208" s="9"/>
      <c r="SV208" s="9"/>
      <c r="SW208" s="9"/>
      <c r="SX208" s="9"/>
      <c r="SY208" s="9"/>
      <c r="SZ208" s="9"/>
      <c r="TA208" s="9"/>
      <c r="TB208" s="9"/>
      <c r="TC208" s="9"/>
      <c r="TD208" s="9"/>
      <c r="TE208" s="9"/>
      <c r="TF208" s="9"/>
      <c r="TG208" s="9"/>
      <c r="TH208" s="9"/>
      <c r="TI208" s="9"/>
      <c r="TJ208" s="9"/>
      <c r="TK208" s="9"/>
      <c r="TL208" s="9"/>
      <c r="TM208" s="9"/>
      <c r="TN208" s="9"/>
      <c r="TO208" s="9"/>
      <c r="TP208" s="9"/>
      <c r="TQ208" s="9"/>
      <c r="TR208" s="9"/>
      <c r="TS208" s="9"/>
      <c r="TT208" s="9"/>
      <c r="TU208" s="9"/>
      <c r="TV208" s="9"/>
      <c r="TW208" s="9"/>
      <c r="TX208" s="9"/>
      <c r="TY208" s="9"/>
      <c r="TZ208" s="9"/>
      <c r="UA208" s="9"/>
      <c r="UB208" s="9"/>
      <c r="UC208" s="9"/>
      <c r="UD208" s="9"/>
      <c r="UE208" s="9"/>
      <c r="UF208" s="9"/>
      <c r="UG208" s="9"/>
      <c r="UH208" s="9"/>
      <c r="UI208" s="9"/>
      <c r="UJ208" s="9"/>
      <c r="UK208" s="9"/>
      <c r="UL208" s="9"/>
      <c r="UM208" s="9"/>
      <c r="UN208" s="9"/>
      <c r="UO208" s="9"/>
      <c r="UP208" s="9"/>
      <c r="UQ208" s="9"/>
      <c r="UR208" s="9"/>
      <c r="US208" s="9"/>
      <c r="UT208" s="9"/>
      <c r="UU208" s="9"/>
      <c r="UV208" s="9"/>
    </row>
    <row r="209" spans="1:568" ht="12.75" x14ac:dyDescent="0.2">
      <c r="A209" s="6" t="str">
        <f>IF(ISNUMBER(SEARCH(",",C209)),C209,MID(C209,SEARCH(" ",C209)+1,256) &amp; ", " &amp; LEFT(C209,SEARCH(" ",C209)-1))</f>
        <v>Callaghan, Andrew</v>
      </c>
      <c r="B209" s="6">
        <v>208</v>
      </c>
      <c r="C209" s="7" t="s">
        <v>177</v>
      </c>
      <c r="D209" s="8">
        <f>SUM(E209:BEY209)</f>
        <v>12.4</v>
      </c>
      <c r="E209" s="9"/>
      <c r="F209" s="9"/>
      <c r="G209" s="9">
        <v>12.4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9"/>
      <c r="LD209" s="9"/>
      <c r="LE209" s="9"/>
      <c r="LF209" s="9"/>
      <c r="LG209" s="9"/>
      <c r="LH209" s="9"/>
      <c r="LI209" s="9"/>
      <c r="LJ209" s="9"/>
      <c r="LK209" s="9"/>
      <c r="LL209" s="9"/>
      <c r="LM209" s="9"/>
      <c r="LN209" s="9"/>
      <c r="LO209" s="9"/>
      <c r="LP209" s="9"/>
      <c r="LQ209" s="9"/>
      <c r="LR209" s="9"/>
      <c r="LS209" s="9"/>
      <c r="LT209" s="9"/>
      <c r="LU209" s="9"/>
      <c r="LV209" s="9"/>
      <c r="LW209" s="9"/>
      <c r="LX209" s="9"/>
      <c r="LY209" s="9"/>
      <c r="LZ209" s="9"/>
      <c r="MA209" s="9"/>
      <c r="MB209" s="9"/>
      <c r="MC209" s="9"/>
      <c r="MD209" s="9"/>
      <c r="ME209" s="9"/>
      <c r="MF209" s="9"/>
      <c r="MG209" s="9"/>
      <c r="MH209" s="9"/>
      <c r="MI209" s="9"/>
      <c r="MJ209" s="9"/>
      <c r="MK209" s="9"/>
      <c r="ML209" s="9"/>
      <c r="MM209" s="9"/>
      <c r="MN209" s="9"/>
      <c r="MO209" s="9"/>
      <c r="MP209" s="9"/>
      <c r="MQ209" s="9"/>
      <c r="MR209" s="9"/>
      <c r="MS209" s="9"/>
      <c r="MT209" s="9"/>
      <c r="MU209" s="9"/>
      <c r="MV209" s="9"/>
      <c r="MW209" s="9"/>
      <c r="MX209" s="9"/>
      <c r="MY209" s="9"/>
      <c r="MZ209" s="9"/>
      <c r="NA209" s="9"/>
      <c r="NB209" s="9"/>
      <c r="NC209" s="9"/>
      <c r="ND209" s="9"/>
      <c r="NE209" s="9"/>
      <c r="NF209" s="9"/>
      <c r="NG209" s="9"/>
      <c r="NH209" s="9"/>
      <c r="NI209" s="9"/>
      <c r="NJ209" s="9"/>
      <c r="NK209" s="9"/>
      <c r="NL209" s="9"/>
      <c r="NM209" s="9"/>
      <c r="NN209" s="9"/>
      <c r="NO209" s="9"/>
      <c r="NP209" s="9"/>
      <c r="NQ209" s="9"/>
      <c r="NR209" s="9"/>
      <c r="NS209" s="9"/>
      <c r="NT209" s="9"/>
      <c r="NU209" s="9"/>
      <c r="NV209" s="9"/>
      <c r="NW209" s="9"/>
      <c r="NX209" s="9"/>
      <c r="NY209" s="9"/>
      <c r="NZ209" s="9"/>
      <c r="OA209" s="9"/>
      <c r="OB209" s="9"/>
      <c r="OC209" s="9"/>
      <c r="OD209" s="9"/>
      <c r="OE209" s="9"/>
      <c r="OF209" s="9"/>
      <c r="OG209" s="9"/>
      <c r="OH209" s="9"/>
      <c r="OI209" s="9"/>
      <c r="OJ209" s="9"/>
      <c r="OK209" s="9"/>
      <c r="OL209" s="9"/>
      <c r="OM209" s="9"/>
      <c r="ON209" s="9"/>
      <c r="OO209" s="9"/>
      <c r="OP209" s="9"/>
      <c r="OQ209" s="9"/>
      <c r="OR209" s="9"/>
      <c r="OS209" s="9"/>
      <c r="OT209" s="9"/>
      <c r="OU209" s="9"/>
      <c r="OV209" s="9"/>
      <c r="OW209" s="9"/>
      <c r="OX209" s="9"/>
      <c r="OY209" s="10"/>
      <c r="OZ209" s="9"/>
      <c r="PA209" s="9"/>
      <c r="PB209" s="9"/>
      <c r="PC209" s="9"/>
      <c r="PD209" s="9"/>
      <c r="PE209" s="9"/>
      <c r="PF209" s="9"/>
      <c r="PG209" s="9"/>
      <c r="PH209" s="9"/>
      <c r="PI209" s="9"/>
      <c r="PJ209" s="9"/>
      <c r="PK209" s="9"/>
      <c r="PL209" s="9"/>
      <c r="PM209" s="9"/>
      <c r="PN209" s="9"/>
      <c r="PO209" s="9"/>
      <c r="PP209" s="9"/>
      <c r="PQ209" s="9"/>
      <c r="PR209" s="9"/>
      <c r="PS209" s="9"/>
      <c r="PT209" s="9"/>
      <c r="PU209" s="9"/>
      <c r="PV209" s="9"/>
      <c r="PW209" s="9"/>
      <c r="PX209" s="9"/>
      <c r="PY209" s="9"/>
      <c r="PZ209" s="9"/>
      <c r="QA209" s="9"/>
      <c r="QB209" s="9"/>
      <c r="QC209" s="9"/>
      <c r="QD209" s="9"/>
      <c r="QE209" s="9"/>
      <c r="QF209" s="9"/>
      <c r="QG209" s="9"/>
      <c r="QH209" s="9"/>
      <c r="QI209" s="9"/>
      <c r="QJ209" s="9"/>
      <c r="QK209" s="9"/>
      <c r="QL209" s="9"/>
      <c r="QM209" s="9"/>
      <c r="QN209" s="9"/>
      <c r="QO209" s="9"/>
      <c r="QP209" s="9"/>
      <c r="QQ209" s="9"/>
      <c r="QR209" s="9"/>
      <c r="QS209" s="9"/>
      <c r="QT209" s="9"/>
      <c r="QU209" s="9"/>
      <c r="QV209" s="9"/>
      <c r="QW209" s="9"/>
      <c r="QX209" s="9"/>
      <c r="QY209" s="9"/>
      <c r="QZ209" s="9"/>
      <c r="RA209" s="9"/>
      <c r="RB209" s="9"/>
      <c r="RC209" s="9"/>
      <c r="RD209" s="9"/>
      <c r="RE209" s="9"/>
      <c r="RF209" s="9"/>
      <c r="RG209" s="9"/>
      <c r="RH209" s="9"/>
      <c r="RI209" s="9"/>
      <c r="RJ209" s="9"/>
      <c r="RK209" s="9"/>
      <c r="RL209" s="9"/>
      <c r="RM209" s="9"/>
      <c r="RN209" s="9"/>
      <c r="RO209" s="9"/>
      <c r="RP209" s="9"/>
      <c r="RQ209" s="9"/>
      <c r="RR209" s="9"/>
      <c r="RS209" s="9"/>
      <c r="RT209" s="9"/>
      <c r="RU209" s="9"/>
      <c r="RV209" s="9"/>
      <c r="RW209" s="9"/>
      <c r="RX209" s="9"/>
      <c r="RY209" s="9"/>
      <c r="RZ209" s="9"/>
      <c r="SA209" s="9"/>
      <c r="SB209" s="9"/>
      <c r="SC209" s="9"/>
      <c r="SD209" s="9"/>
      <c r="SE209" s="9"/>
      <c r="SF209" s="9"/>
      <c r="SG209" s="9"/>
      <c r="SH209" s="9"/>
      <c r="SI209" s="9"/>
      <c r="SJ209" s="9"/>
      <c r="SK209" s="9"/>
      <c r="SL209" s="9"/>
      <c r="SM209" s="9"/>
      <c r="SN209" s="9"/>
      <c r="SO209" s="9"/>
      <c r="SP209" s="9"/>
      <c r="SQ209" s="9"/>
      <c r="SR209" s="9"/>
      <c r="SS209" s="9"/>
      <c r="ST209" s="9"/>
      <c r="SU209" s="9"/>
      <c r="SV209" s="9"/>
      <c r="SW209" s="9"/>
      <c r="SX209" s="9"/>
      <c r="SY209" s="9"/>
      <c r="SZ209" s="9"/>
      <c r="TA209" s="9"/>
      <c r="TB209" s="9"/>
      <c r="TC209" s="9"/>
      <c r="TD209" s="9"/>
      <c r="TE209" s="9"/>
      <c r="TF209" s="9"/>
      <c r="TG209" s="9"/>
      <c r="TH209" s="9"/>
      <c r="TI209" s="9"/>
      <c r="TJ209" s="9"/>
      <c r="TK209" s="9"/>
      <c r="TL209" s="9"/>
      <c r="TM209" s="9"/>
      <c r="TN209" s="9"/>
      <c r="TO209" s="9"/>
      <c r="TP209" s="9"/>
      <c r="TQ209" s="9"/>
      <c r="TR209" s="9"/>
      <c r="TS209" s="9"/>
      <c r="TT209" s="9"/>
      <c r="TU209" s="9"/>
      <c r="TV209" s="9"/>
      <c r="TW209" s="9"/>
      <c r="TX209" s="9"/>
      <c r="TY209" s="9"/>
      <c r="TZ209" s="9"/>
      <c r="UA209" s="9"/>
      <c r="UB209" s="9"/>
      <c r="UC209" s="9"/>
      <c r="UD209" s="9"/>
      <c r="UE209" s="9"/>
      <c r="UF209" s="9"/>
      <c r="UG209" s="9"/>
      <c r="UH209" s="9"/>
      <c r="UI209" s="9"/>
      <c r="UJ209" s="9"/>
      <c r="UK209" s="9"/>
      <c r="UL209" s="9"/>
      <c r="UM209" s="9"/>
      <c r="UN209" s="9"/>
      <c r="UO209" s="9"/>
      <c r="UP209" s="9"/>
      <c r="UQ209" s="9"/>
      <c r="UR209" s="9"/>
      <c r="US209" s="9"/>
      <c r="UT209" s="9"/>
      <c r="UU209" s="9"/>
      <c r="UV209" s="9"/>
    </row>
    <row r="210" spans="1:568" ht="12.75" x14ac:dyDescent="0.2">
      <c r="A210" s="6" t="str">
        <f>IF(ISNUMBER(SEARCH(",",C210)),C210,MID(C210,SEARCH(" ",C210)+1,256) &amp; ", " &amp; LEFT(C210,SEARCH(" ",C210)-1))</f>
        <v>Cook, Richard</v>
      </c>
      <c r="B210" s="6">
        <v>209</v>
      </c>
      <c r="C210" s="7" t="s">
        <v>349</v>
      </c>
      <c r="D210" s="8">
        <f>SUM(E210:BEY210)</f>
        <v>12.4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>
        <v>12.4</v>
      </c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10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10"/>
      <c r="HQ210" s="9"/>
      <c r="HR210" s="9"/>
      <c r="HS210" s="9"/>
      <c r="HT210" s="9"/>
      <c r="HU210" s="9"/>
      <c r="HV210" s="9"/>
      <c r="HW210" s="10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10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9"/>
      <c r="LD210" s="9"/>
      <c r="LE210" s="10"/>
      <c r="LF210" s="9"/>
      <c r="LG210" s="9"/>
      <c r="LH210" s="9"/>
      <c r="LI210" s="9"/>
      <c r="LJ210" s="9"/>
      <c r="LK210" s="9"/>
      <c r="LL210" s="9"/>
      <c r="LM210" s="9"/>
      <c r="LN210" s="9"/>
      <c r="LO210" s="9"/>
      <c r="LP210" s="9"/>
      <c r="LQ210" s="9"/>
      <c r="LR210" s="9"/>
      <c r="LS210" s="10"/>
      <c r="LT210" s="9"/>
      <c r="LU210" s="9"/>
      <c r="LV210" s="9"/>
      <c r="LW210" s="9"/>
      <c r="LX210" s="9"/>
      <c r="LY210" s="9"/>
      <c r="LZ210" s="9"/>
      <c r="MA210" s="9"/>
      <c r="MB210" s="9"/>
      <c r="MC210" s="9"/>
      <c r="MD210" s="9"/>
      <c r="ME210" s="9"/>
      <c r="MF210" s="9"/>
      <c r="MG210" s="9"/>
      <c r="MH210" s="9"/>
      <c r="MI210" s="9"/>
      <c r="MJ210" s="9"/>
      <c r="MK210" s="9"/>
      <c r="ML210" s="9"/>
      <c r="MM210" s="9"/>
      <c r="MN210" s="9"/>
      <c r="MO210" s="9"/>
      <c r="MP210" s="9"/>
      <c r="MQ210" s="9"/>
      <c r="MR210" s="9"/>
      <c r="MS210" s="9"/>
      <c r="MT210" s="9"/>
      <c r="MU210" s="9"/>
      <c r="MV210" s="9"/>
      <c r="MW210" s="9"/>
      <c r="MX210" s="9"/>
      <c r="MY210" s="9"/>
      <c r="MZ210" s="9"/>
      <c r="NA210" s="9"/>
      <c r="NB210" s="9"/>
      <c r="NC210" s="9"/>
      <c r="ND210" s="9"/>
      <c r="NE210" s="9"/>
      <c r="NF210" s="9"/>
      <c r="NG210" s="9"/>
      <c r="NH210" s="9"/>
      <c r="NI210" s="10"/>
      <c r="NJ210" s="9"/>
      <c r="NK210" s="9"/>
      <c r="NL210" s="9"/>
      <c r="NM210" s="9"/>
      <c r="NN210" s="9"/>
      <c r="NO210" s="9"/>
      <c r="NP210" s="9"/>
      <c r="NQ210" s="9"/>
      <c r="NR210" s="9"/>
      <c r="NS210" s="9"/>
      <c r="NT210" s="9"/>
      <c r="NU210" s="9"/>
      <c r="NV210" s="9"/>
      <c r="NW210" s="9"/>
      <c r="NX210" s="9"/>
      <c r="NY210" s="9"/>
      <c r="NZ210" s="9"/>
      <c r="OA210" s="9"/>
      <c r="OB210" s="9"/>
      <c r="OC210" s="9"/>
      <c r="OD210" s="9"/>
      <c r="OE210" s="9"/>
      <c r="OF210" s="9"/>
      <c r="OG210" s="9"/>
      <c r="OH210" s="9"/>
      <c r="OI210" s="9"/>
      <c r="OJ210" s="9"/>
      <c r="OK210" s="9"/>
      <c r="OL210" s="9"/>
      <c r="OM210" s="9"/>
      <c r="ON210" s="9"/>
      <c r="OO210" s="9"/>
      <c r="OP210" s="9"/>
      <c r="OQ210" s="9"/>
      <c r="OR210" s="9"/>
      <c r="OS210" s="9"/>
      <c r="OT210" s="9"/>
      <c r="OU210" s="9"/>
      <c r="OV210" s="9"/>
      <c r="OW210" s="9"/>
      <c r="OX210" s="10"/>
      <c r="OY210" s="9"/>
      <c r="OZ210" s="9"/>
      <c r="PA210" s="9"/>
      <c r="PB210" s="9"/>
      <c r="PC210" s="9"/>
      <c r="PD210" s="9"/>
      <c r="PE210" s="9"/>
      <c r="PF210" s="9"/>
      <c r="PG210" s="9"/>
      <c r="PH210" s="9"/>
      <c r="PI210" s="9"/>
      <c r="PJ210" s="9"/>
      <c r="PK210" s="9"/>
      <c r="PL210" s="9"/>
      <c r="PM210" s="9"/>
      <c r="PN210" s="9"/>
      <c r="PO210" s="9"/>
      <c r="PP210" s="9"/>
      <c r="PQ210" s="9"/>
      <c r="PR210" s="9"/>
      <c r="PS210" s="9"/>
      <c r="PT210" s="9"/>
      <c r="PU210" s="9"/>
      <c r="PV210" s="9"/>
      <c r="PW210" s="9"/>
      <c r="PX210" s="9"/>
      <c r="PY210" s="9"/>
      <c r="PZ210" s="9"/>
      <c r="QA210" s="9"/>
      <c r="QB210" s="9"/>
      <c r="QC210" s="9"/>
      <c r="QD210" s="9"/>
      <c r="QE210" s="9"/>
      <c r="QF210" s="9"/>
      <c r="QG210" s="9"/>
      <c r="QH210" s="9"/>
      <c r="QI210" s="9"/>
      <c r="QJ210" s="9"/>
      <c r="QK210" s="9"/>
      <c r="QL210" s="9"/>
      <c r="QM210" s="9"/>
      <c r="QN210" s="9"/>
      <c r="QO210" s="9"/>
      <c r="QP210" s="9"/>
      <c r="QQ210" s="9"/>
      <c r="QR210" s="9"/>
      <c r="QS210" s="9"/>
      <c r="QT210" s="9"/>
      <c r="QU210" s="9"/>
      <c r="QV210" s="9"/>
      <c r="QW210" s="9"/>
      <c r="QX210" s="9"/>
      <c r="QY210" s="9"/>
      <c r="QZ210" s="9"/>
      <c r="RA210" s="9"/>
      <c r="RB210" s="9"/>
      <c r="RC210" s="9"/>
      <c r="RD210" s="9"/>
      <c r="RE210" s="9"/>
      <c r="RF210" s="9"/>
      <c r="RG210" s="9"/>
      <c r="RH210" s="9"/>
      <c r="RI210" s="9"/>
      <c r="RJ210" s="9"/>
      <c r="RK210" s="9"/>
      <c r="RL210" s="9"/>
      <c r="RM210" s="9"/>
      <c r="RN210" s="9"/>
      <c r="RO210" s="9"/>
      <c r="RP210" s="10"/>
      <c r="RQ210" s="9"/>
      <c r="RR210" s="9"/>
      <c r="RS210" s="9"/>
      <c r="RT210" s="9"/>
      <c r="RU210" s="9"/>
      <c r="RV210" s="9"/>
      <c r="RW210" s="9"/>
      <c r="RX210" s="9"/>
      <c r="RY210" s="9"/>
      <c r="RZ210" s="9"/>
      <c r="SA210" s="9"/>
      <c r="SB210" s="9"/>
      <c r="SC210" s="9"/>
      <c r="SD210" s="9"/>
      <c r="SE210" s="9"/>
      <c r="SF210" s="9"/>
      <c r="SG210" s="9"/>
      <c r="SH210" s="9"/>
      <c r="SI210" s="9"/>
      <c r="SJ210" s="9"/>
      <c r="SK210" s="9"/>
      <c r="SL210" s="9"/>
      <c r="SM210" s="9"/>
      <c r="SN210" s="9"/>
      <c r="SO210" s="9"/>
      <c r="SP210" s="9"/>
      <c r="SQ210" s="9"/>
      <c r="SR210" s="9"/>
      <c r="SS210" s="9"/>
      <c r="ST210" s="10"/>
      <c r="SU210" s="9"/>
      <c r="SV210" s="9"/>
      <c r="SW210" s="9"/>
      <c r="SX210" s="9"/>
      <c r="SY210" s="9"/>
      <c r="SZ210" s="9"/>
      <c r="TA210" s="9"/>
      <c r="TB210" s="9"/>
      <c r="TC210" s="9"/>
      <c r="TD210" s="9"/>
      <c r="TE210" s="9"/>
      <c r="TF210" s="9"/>
      <c r="TG210" s="9"/>
      <c r="TH210" s="9"/>
      <c r="TI210" s="9"/>
      <c r="TJ210" s="9"/>
      <c r="TK210" s="9"/>
      <c r="TL210" s="9"/>
      <c r="TM210" s="9"/>
      <c r="TN210" s="9"/>
      <c r="TO210" s="9"/>
      <c r="TP210" s="9"/>
      <c r="TQ210" s="9"/>
      <c r="TR210" s="9"/>
      <c r="TS210" s="9"/>
      <c r="TT210" s="9"/>
      <c r="TU210" s="9"/>
      <c r="TV210" s="9"/>
      <c r="TW210" s="9"/>
      <c r="TX210" s="9"/>
      <c r="TY210" s="9"/>
      <c r="TZ210" s="9"/>
      <c r="UA210" s="9"/>
      <c r="UB210" s="9"/>
      <c r="UC210" s="9"/>
      <c r="UD210" s="9"/>
      <c r="UE210" s="9"/>
      <c r="UF210" s="9"/>
      <c r="UG210" s="9"/>
      <c r="UH210" s="9"/>
      <c r="UI210" s="9"/>
      <c r="UJ210" s="9"/>
      <c r="UK210" s="9"/>
      <c r="UL210" s="9"/>
      <c r="UM210" s="9"/>
      <c r="UN210" s="9"/>
      <c r="UO210" s="9"/>
      <c r="UP210" s="9"/>
      <c r="UQ210" s="9"/>
      <c r="UR210" s="9"/>
      <c r="US210" s="9"/>
      <c r="UT210" s="9"/>
      <c r="UU210" s="9"/>
      <c r="UV210" s="9"/>
    </row>
    <row r="211" spans="1:568" ht="12.75" x14ac:dyDescent="0.2">
      <c r="A211" s="6" t="str">
        <f>IF(ISNUMBER(SEARCH(",",C211)),C211,MID(C211,SEARCH(" ",C211)+1,256) &amp; ", " &amp; LEFT(C211,SEARCH(" ",C211)-1))</f>
        <v>James, Mark</v>
      </c>
      <c r="B211" s="6">
        <v>210</v>
      </c>
      <c r="C211" s="7" t="s">
        <v>297</v>
      </c>
      <c r="D211" s="8">
        <f>SUM(E211:BEY211)</f>
        <v>12.4</v>
      </c>
      <c r="E211" s="9"/>
      <c r="F211" s="9"/>
      <c r="G211" s="9">
        <v>12.4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10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10"/>
      <c r="HQ211" s="9"/>
      <c r="HR211" s="9"/>
      <c r="HS211" s="9"/>
      <c r="HT211" s="9"/>
      <c r="HU211" s="9"/>
      <c r="HV211" s="9"/>
      <c r="HW211" s="10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10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9"/>
      <c r="LD211" s="9"/>
      <c r="LE211" s="10"/>
      <c r="LF211" s="9"/>
      <c r="LG211" s="9"/>
      <c r="LH211" s="9"/>
      <c r="LI211" s="9"/>
      <c r="LJ211" s="9"/>
      <c r="LK211" s="9"/>
      <c r="LL211" s="9"/>
      <c r="LM211" s="9"/>
      <c r="LN211" s="9"/>
      <c r="LO211" s="9"/>
      <c r="LP211" s="9"/>
      <c r="LQ211" s="9"/>
      <c r="LR211" s="9"/>
      <c r="LS211" s="10"/>
      <c r="LT211" s="9"/>
      <c r="LU211" s="9"/>
      <c r="LV211" s="9"/>
      <c r="LW211" s="9"/>
      <c r="LX211" s="9"/>
      <c r="LY211" s="9"/>
      <c r="LZ211" s="9"/>
      <c r="MA211" s="9"/>
      <c r="MB211" s="9"/>
      <c r="MC211" s="9"/>
      <c r="MD211" s="9"/>
      <c r="ME211" s="9"/>
      <c r="MF211" s="9"/>
      <c r="MG211" s="9"/>
      <c r="MH211" s="9"/>
      <c r="MI211" s="9"/>
      <c r="MJ211" s="9"/>
      <c r="MK211" s="9"/>
      <c r="ML211" s="9"/>
      <c r="MM211" s="9"/>
      <c r="MN211" s="9"/>
      <c r="MO211" s="9"/>
      <c r="MP211" s="9"/>
      <c r="MQ211" s="9"/>
      <c r="MR211" s="9"/>
      <c r="MS211" s="9"/>
      <c r="MT211" s="9"/>
      <c r="MU211" s="9"/>
      <c r="MV211" s="9"/>
      <c r="MW211" s="9"/>
      <c r="MX211" s="9"/>
      <c r="MY211" s="9"/>
      <c r="MZ211" s="9"/>
      <c r="NA211" s="9"/>
      <c r="NB211" s="9"/>
      <c r="NC211" s="9"/>
      <c r="ND211" s="9"/>
      <c r="NE211" s="9"/>
      <c r="NF211" s="9"/>
      <c r="NG211" s="9"/>
      <c r="NH211" s="9"/>
      <c r="NI211" s="10"/>
      <c r="NJ211" s="9"/>
      <c r="NK211" s="9"/>
      <c r="NL211" s="9"/>
      <c r="NM211" s="9"/>
      <c r="NN211" s="9"/>
      <c r="NO211" s="9"/>
      <c r="NP211" s="9"/>
      <c r="NQ211" s="9"/>
      <c r="NR211" s="9"/>
      <c r="NS211" s="9"/>
      <c r="NT211" s="9"/>
      <c r="NU211" s="9"/>
      <c r="NV211" s="9"/>
      <c r="NW211" s="9"/>
      <c r="NX211" s="9"/>
      <c r="NY211" s="9"/>
      <c r="NZ211" s="9"/>
      <c r="OA211" s="9"/>
      <c r="OB211" s="9"/>
      <c r="OC211" s="9"/>
      <c r="OD211" s="9"/>
      <c r="OE211" s="9"/>
      <c r="OF211" s="9"/>
      <c r="OG211" s="9"/>
      <c r="OH211" s="9"/>
      <c r="OI211" s="9"/>
      <c r="OJ211" s="9"/>
      <c r="OK211" s="9"/>
      <c r="OL211" s="9"/>
      <c r="OM211" s="9"/>
      <c r="ON211" s="9"/>
      <c r="OO211" s="9"/>
      <c r="OP211" s="9"/>
      <c r="OQ211" s="9"/>
      <c r="OR211" s="9"/>
      <c r="OS211" s="9"/>
      <c r="OT211" s="9"/>
      <c r="OU211" s="9"/>
      <c r="OV211" s="9"/>
      <c r="OW211" s="9"/>
      <c r="OX211" s="10"/>
      <c r="OY211" s="9"/>
      <c r="OZ211" s="9"/>
      <c r="PA211" s="9"/>
      <c r="PB211" s="9"/>
      <c r="PC211" s="9"/>
      <c r="PD211" s="9"/>
      <c r="PE211" s="9"/>
      <c r="PF211" s="9"/>
      <c r="PG211" s="9"/>
      <c r="PH211" s="9"/>
      <c r="PI211" s="9"/>
      <c r="PJ211" s="9"/>
      <c r="PK211" s="9"/>
      <c r="PL211" s="9"/>
      <c r="PM211" s="9"/>
      <c r="PN211" s="9"/>
      <c r="PO211" s="9"/>
      <c r="PP211" s="9"/>
      <c r="PQ211" s="9"/>
      <c r="PR211" s="9"/>
      <c r="PS211" s="9"/>
      <c r="PT211" s="9"/>
      <c r="PU211" s="9"/>
      <c r="PV211" s="9"/>
      <c r="PW211" s="9"/>
      <c r="PX211" s="9"/>
      <c r="PY211" s="9"/>
      <c r="PZ211" s="9"/>
      <c r="QA211" s="9"/>
      <c r="QB211" s="9"/>
      <c r="QC211" s="9"/>
      <c r="QD211" s="9"/>
      <c r="QE211" s="9"/>
      <c r="QF211" s="9"/>
      <c r="QG211" s="9"/>
      <c r="QH211" s="9"/>
      <c r="QI211" s="9"/>
      <c r="QJ211" s="9"/>
      <c r="QK211" s="9"/>
      <c r="QL211" s="9"/>
      <c r="QM211" s="9"/>
      <c r="QN211" s="9"/>
      <c r="QO211" s="9"/>
      <c r="QP211" s="9"/>
      <c r="QQ211" s="9"/>
      <c r="QR211" s="9"/>
      <c r="QS211" s="9"/>
      <c r="QT211" s="9"/>
      <c r="QU211" s="9"/>
      <c r="QV211" s="9"/>
      <c r="QW211" s="9"/>
      <c r="QX211" s="9"/>
      <c r="QY211" s="9"/>
      <c r="QZ211" s="9"/>
      <c r="RA211" s="9"/>
      <c r="RB211" s="9"/>
      <c r="RC211" s="9"/>
      <c r="RD211" s="9"/>
      <c r="RE211" s="9"/>
      <c r="RF211" s="9"/>
      <c r="RG211" s="9"/>
      <c r="RH211" s="9"/>
      <c r="RI211" s="9"/>
      <c r="RJ211" s="9"/>
      <c r="RK211" s="9"/>
      <c r="RL211" s="9"/>
      <c r="RM211" s="9"/>
      <c r="RN211" s="9"/>
      <c r="RO211" s="9"/>
      <c r="RP211" s="10"/>
      <c r="RQ211" s="9"/>
      <c r="RR211" s="9"/>
      <c r="RS211" s="9"/>
      <c r="RT211" s="9"/>
      <c r="RU211" s="9"/>
      <c r="RV211" s="9"/>
      <c r="RW211" s="9"/>
      <c r="RX211" s="9"/>
      <c r="RY211" s="9"/>
      <c r="RZ211" s="9"/>
      <c r="SA211" s="9"/>
      <c r="SB211" s="9"/>
      <c r="SC211" s="9"/>
      <c r="SD211" s="9"/>
      <c r="SE211" s="9"/>
      <c r="SF211" s="9"/>
      <c r="SG211" s="9"/>
      <c r="SH211" s="9"/>
      <c r="SI211" s="9"/>
      <c r="SJ211" s="9"/>
      <c r="SK211" s="9"/>
      <c r="SL211" s="9"/>
      <c r="SM211" s="9"/>
      <c r="SN211" s="9"/>
      <c r="SO211" s="9"/>
      <c r="SP211" s="9"/>
      <c r="SQ211" s="9"/>
      <c r="SR211" s="9"/>
      <c r="SS211" s="9"/>
      <c r="ST211" s="10"/>
      <c r="SU211" s="9"/>
      <c r="SV211" s="9"/>
      <c r="SW211" s="9"/>
      <c r="SX211" s="9"/>
      <c r="SY211" s="9"/>
      <c r="SZ211" s="9"/>
      <c r="TA211" s="9"/>
      <c r="TB211" s="9"/>
      <c r="TC211" s="9"/>
      <c r="TD211" s="9"/>
      <c r="TE211" s="9"/>
      <c r="TF211" s="9"/>
      <c r="TG211" s="9"/>
      <c r="TH211" s="9"/>
      <c r="TI211" s="9"/>
      <c r="TJ211" s="9"/>
      <c r="TK211" s="9"/>
      <c r="TL211" s="9"/>
      <c r="TM211" s="9"/>
      <c r="TN211" s="9"/>
      <c r="TO211" s="9"/>
      <c r="TP211" s="9"/>
      <c r="TQ211" s="9"/>
      <c r="TR211" s="9"/>
      <c r="TS211" s="9"/>
      <c r="TT211" s="9"/>
      <c r="TU211" s="9"/>
      <c r="TV211" s="9"/>
      <c r="TW211" s="9"/>
      <c r="TX211" s="9"/>
      <c r="TY211" s="9"/>
      <c r="TZ211" s="9"/>
      <c r="UA211" s="9"/>
      <c r="UB211" s="9"/>
      <c r="UC211" s="9"/>
      <c r="UD211" s="9"/>
      <c r="UE211" s="9"/>
      <c r="UF211" s="9"/>
      <c r="UG211" s="9"/>
      <c r="UH211" s="9"/>
      <c r="UI211" s="9"/>
      <c r="UJ211" s="9"/>
      <c r="UK211" s="9"/>
      <c r="UL211" s="9"/>
      <c r="UM211" s="9"/>
      <c r="UN211" s="9"/>
      <c r="UO211" s="9"/>
      <c r="UP211" s="9"/>
      <c r="UQ211" s="9"/>
      <c r="UR211" s="9"/>
      <c r="US211" s="9"/>
      <c r="UT211" s="9"/>
      <c r="UU211" s="9"/>
      <c r="UV211" s="9"/>
    </row>
    <row r="212" spans="1:568" ht="12.75" x14ac:dyDescent="0.2">
      <c r="A212" s="6" t="str">
        <f>IF(ISNUMBER(SEARCH(",",C212)),C212,MID(C212,SEARCH(" ",C212)+1,256) &amp; ", " &amp; LEFT(C212,SEARCH(" ",C212)-1))</f>
        <v>Kaczmarczyk, Maz</v>
      </c>
      <c r="B212" s="6">
        <v>211</v>
      </c>
      <c r="C212" s="7" t="s">
        <v>315</v>
      </c>
      <c r="D212" s="8">
        <f>SUM(E212:BEY212)</f>
        <v>12.4</v>
      </c>
      <c r="E212" s="9"/>
      <c r="F212" s="9"/>
      <c r="G212" s="9">
        <v>12.4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10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10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9"/>
      <c r="MF212" s="9"/>
      <c r="MG212" s="9"/>
      <c r="MH212" s="9"/>
      <c r="MI212" s="9"/>
      <c r="MJ212" s="9"/>
      <c r="MK212" s="9"/>
      <c r="ML212" s="9"/>
      <c r="MM212" s="9"/>
      <c r="MN212" s="9"/>
      <c r="MO212" s="9"/>
      <c r="MP212" s="9"/>
      <c r="MQ212" s="9"/>
      <c r="MR212" s="9"/>
      <c r="MS212" s="9"/>
      <c r="MT212" s="9"/>
      <c r="MU212" s="9"/>
      <c r="MV212" s="9"/>
      <c r="MW212" s="9"/>
      <c r="MX212" s="9"/>
      <c r="MY212" s="9"/>
      <c r="MZ212" s="9"/>
      <c r="NA212" s="9"/>
      <c r="NB212" s="9"/>
      <c r="NC212" s="9"/>
      <c r="ND212" s="9"/>
      <c r="NE212" s="9"/>
      <c r="NF212" s="9"/>
      <c r="NG212" s="9"/>
      <c r="NH212" s="9"/>
      <c r="NI212" s="9"/>
      <c r="NJ212" s="10"/>
      <c r="NK212" s="9"/>
      <c r="NL212" s="9"/>
      <c r="NM212" s="9"/>
      <c r="NN212" s="9"/>
      <c r="NO212" s="9"/>
      <c r="NP212" s="9"/>
      <c r="NQ212" s="9"/>
      <c r="NR212" s="9"/>
      <c r="NS212" s="9"/>
      <c r="NT212" s="9"/>
      <c r="NU212" s="9"/>
      <c r="NV212" s="9"/>
      <c r="NW212" s="9"/>
      <c r="NX212" s="9"/>
      <c r="NY212" s="9"/>
      <c r="NZ212" s="9"/>
      <c r="OA212" s="9"/>
      <c r="OB212" s="9"/>
      <c r="OC212" s="10"/>
      <c r="OD212" s="9"/>
      <c r="OE212" s="9"/>
      <c r="OF212" s="9"/>
      <c r="OG212" s="9"/>
      <c r="OH212" s="9"/>
      <c r="OI212" s="9"/>
      <c r="OJ212" s="9"/>
      <c r="OK212" s="9"/>
      <c r="OL212" s="9"/>
      <c r="OM212" s="9"/>
      <c r="ON212" s="9"/>
      <c r="OO212" s="9"/>
      <c r="OP212" s="9"/>
      <c r="OQ212" s="9"/>
      <c r="OR212" s="9"/>
      <c r="OS212" s="9"/>
      <c r="OT212" s="9"/>
      <c r="OU212" s="9"/>
      <c r="OV212" s="9"/>
      <c r="OW212" s="9"/>
      <c r="OX212" s="9"/>
      <c r="OY212" s="9"/>
      <c r="OZ212" s="9"/>
      <c r="PA212" s="9"/>
      <c r="PB212" s="9"/>
      <c r="PC212" s="9"/>
      <c r="PD212" s="9"/>
      <c r="PE212" s="9"/>
      <c r="PF212" s="9"/>
      <c r="PG212" s="9"/>
      <c r="PH212" s="9"/>
      <c r="PI212" s="9"/>
      <c r="PJ212" s="9"/>
      <c r="PK212" s="9"/>
      <c r="PL212" s="9"/>
      <c r="PM212" s="9"/>
      <c r="PN212" s="9"/>
      <c r="PO212" s="9"/>
      <c r="PP212" s="9"/>
      <c r="PQ212" s="9"/>
      <c r="PR212" s="9"/>
      <c r="PS212" s="9"/>
      <c r="PT212" s="9"/>
      <c r="PU212" s="9"/>
      <c r="PV212" s="9"/>
      <c r="PW212" s="9"/>
      <c r="PX212" s="9"/>
      <c r="PY212" s="9"/>
      <c r="PZ212" s="9"/>
      <c r="QA212" s="9"/>
      <c r="QB212" s="9"/>
      <c r="QC212" s="9"/>
      <c r="QD212" s="9"/>
      <c r="QE212" s="9"/>
      <c r="QF212" s="9"/>
      <c r="QG212" s="9"/>
      <c r="QH212" s="9"/>
      <c r="QI212" s="9"/>
      <c r="QJ212" s="9"/>
      <c r="QK212" s="9"/>
      <c r="QL212" s="9"/>
      <c r="QM212" s="9"/>
      <c r="QN212" s="9"/>
      <c r="QO212" s="9"/>
      <c r="QP212" s="9"/>
      <c r="QQ212" s="9"/>
      <c r="QR212" s="9"/>
      <c r="QS212" s="9"/>
      <c r="QT212" s="9"/>
      <c r="QU212" s="9"/>
      <c r="QV212" s="9"/>
      <c r="QW212" s="9"/>
      <c r="QX212" s="9"/>
      <c r="QY212" s="9"/>
      <c r="QZ212" s="9"/>
      <c r="RA212" s="9"/>
      <c r="RB212" s="9"/>
      <c r="RC212" s="9"/>
      <c r="RD212" s="9"/>
      <c r="RE212" s="9"/>
      <c r="RF212" s="9"/>
      <c r="RG212" s="9"/>
      <c r="RH212" s="9"/>
      <c r="RI212" s="9"/>
      <c r="RJ212" s="9"/>
      <c r="RK212" s="9"/>
      <c r="RL212" s="9"/>
      <c r="RM212" s="9"/>
      <c r="RN212" s="9"/>
      <c r="RO212" s="9"/>
      <c r="RP212" s="9"/>
      <c r="RQ212" s="9"/>
      <c r="RR212" s="9"/>
      <c r="RS212" s="9"/>
      <c r="RT212" s="9"/>
      <c r="RU212" s="9"/>
      <c r="RV212" s="10"/>
      <c r="RW212" s="9"/>
      <c r="RX212" s="9"/>
      <c r="RY212" s="9"/>
      <c r="RZ212" s="9"/>
      <c r="SA212" s="9"/>
      <c r="SB212" s="9"/>
      <c r="SC212" s="9"/>
      <c r="SD212" s="9"/>
      <c r="SE212" s="9"/>
      <c r="SF212" s="9"/>
      <c r="SG212" s="9"/>
      <c r="SH212" s="9"/>
      <c r="SI212" s="9"/>
      <c r="SJ212" s="9"/>
      <c r="SK212" s="9"/>
      <c r="SL212" s="9"/>
      <c r="SM212" s="9"/>
      <c r="SN212" s="9"/>
      <c r="SO212" s="9"/>
      <c r="SP212" s="9"/>
      <c r="SQ212" s="9"/>
      <c r="SR212" s="9"/>
      <c r="SS212" s="9"/>
      <c r="ST212" s="9"/>
      <c r="SU212" s="9"/>
      <c r="SV212" s="9"/>
      <c r="SW212" s="9"/>
      <c r="SX212" s="9"/>
      <c r="SY212" s="9"/>
      <c r="SZ212" s="9"/>
      <c r="TA212" s="9"/>
      <c r="TB212" s="9"/>
      <c r="TC212" s="9"/>
      <c r="TD212" s="9"/>
      <c r="TE212" s="9"/>
      <c r="TF212" s="9"/>
      <c r="TG212" s="9"/>
      <c r="TH212" s="9"/>
      <c r="TI212" s="9"/>
      <c r="TJ212" s="9"/>
      <c r="TK212" s="9"/>
      <c r="TL212" s="9"/>
      <c r="TM212" s="9"/>
      <c r="TN212" s="9"/>
      <c r="TO212" s="9"/>
      <c r="TP212" s="9"/>
      <c r="TQ212" s="9"/>
      <c r="TR212" s="9"/>
      <c r="TS212" s="9"/>
      <c r="TT212" s="9"/>
      <c r="TU212" s="9"/>
      <c r="TV212" s="9"/>
      <c r="TW212" s="9"/>
      <c r="TX212" s="9"/>
      <c r="TY212" s="9"/>
      <c r="TZ212" s="9"/>
      <c r="UA212" s="9"/>
      <c r="UB212" s="9"/>
      <c r="UC212" s="9"/>
      <c r="UD212" s="9"/>
      <c r="UE212" s="9"/>
      <c r="UF212" s="9"/>
      <c r="UG212" s="9"/>
      <c r="UH212" s="9"/>
      <c r="UI212" s="9"/>
      <c r="UJ212" s="9"/>
      <c r="UK212" s="9"/>
      <c r="UL212" s="9"/>
      <c r="UM212" s="9"/>
      <c r="UN212" s="9"/>
      <c r="UO212" s="9"/>
      <c r="UP212" s="9"/>
      <c r="UQ212" s="9"/>
      <c r="UR212" s="9"/>
      <c r="US212" s="9"/>
      <c r="UT212" s="9"/>
      <c r="UU212" s="9"/>
      <c r="UV212" s="9"/>
    </row>
    <row r="213" spans="1:568" ht="12.75" x14ac:dyDescent="0.2">
      <c r="A213" s="6" t="str">
        <f>IF(ISNUMBER(SEARCH(",",C213)),C213,MID(C213,SEARCH(" ",C213)+1,256) &amp; ", " &amp; LEFT(C213,SEARCH(" ",C213)-1))</f>
        <v>Lewis, Steven</v>
      </c>
      <c r="B213" s="6">
        <v>212</v>
      </c>
      <c r="C213" s="7" t="s">
        <v>395</v>
      </c>
      <c r="D213" s="8">
        <f>SUM(E213:BEY213)</f>
        <v>12.4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>
        <v>6.2</v>
      </c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10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>
        <v>6.2</v>
      </c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10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9"/>
      <c r="LD213" s="9"/>
      <c r="LE213" s="9"/>
      <c r="LF213" s="9"/>
      <c r="LG213" s="9"/>
      <c r="LH213" s="9"/>
      <c r="LI213" s="9"/>
      <c r="LJ213" s="9"/>
      <c r="LK213" s="9"/>
      <c r="LL213" s="9"/>
      <c r="LM213" s="9"/>
      <c r="LN213" s="9"/>
      <c r="LO213" s="9"/>
      <c r="LP213" s="9"/>
      <c r="LQ213" s="9"/>
      <c r="LR213" s="9"/>
      <c r="LS213" s="10"/>
      <c r="LT213" s="9"/>
      <c r="LU213" s="9"/>
      <c r="LV213" s="9"/>
      <c r="LW213" s="9"/>
      <c r="LX213" s="9"/>
      <c r="LY213" s="9"/>
      <c r="LZ213" s="9"/>
      <c r="MA213" s="9"/>
      <c r="MB213" s="9"/>
      <c r="MC213" s="9"/>
      <c r="MD213" s="9"/>
      <c r="ME213" s="9"/>
      <c r="MF213" s="9"/>
      <c r="MG213" s="9"/>
      <c r="MH213" s="9"/>
      <c r="MI213" s="9"/>
      <c r="MJ213" s="9"/>
      <c r="MK213" s="9"/>
      <c r="ML213" s="9"/>
      <c r="MM213" s="9"/>
      <c r="MN213" s="9"/>
      <c r="MO213" s="9"/>
      <c r="MP213" s="9"/>
      <c r="MQ213" s="9"/>
      <c r="MR213" s="9"/>
      <c r="MS213" s="9"/>
      <c r="MT213" s="9"/>
      <c r="MU213" s="9"/>
      <c r="MV213" s="9"/>
      <c r="MW213" s="9"/>
      <c r="MX213" s="9"/>
      <c r="MY213" s="9"/>
      <c r="MZ213" s="9"/>
      <c r="NA213" s="9"/>
      <c r="NB213" s="9"/>
      <c r="NC213" s="9"/>
      <c r="ND213" s="9"/>
      <c r="NE213" s="9"/>
      <c r="NF213" s="9"/>
      <c r="NG213" s="9"/>
      <c r="NH213" s="9"/>
      <c r="NI213" s="9"/>
      <c r="NJ213" s="10"/>
      <c r="NK213" s="9"/>
      <c r="NL213" s="9"/>
      <c r="NM213" s="9"/>
      <c r="NN213" s="9"/>
      <c r="NO213" s="9"/>
      <c r="NP213" s="9"/>
      <c r="NQ213" s="9"/>
      <c r="NR213" s="9"/>
      <c r="NS213" s="9"/>
      <c r="NT213" s="9"/>
      <c r="NU213" s="9"/>
      <c r="NV213" s="9"/>
      <c r="NW213" s="9"/>
      <c r="NX213" s="9"/>
      <c r="NY213" s="9"/>
      <c r="NZ213" s="9"/>
      <c r="OA213" s="9"/>
      <c r="OB213" s="9"/>
      <c r="OC213" s="10"/>
      <c r="OD213" s="9"/>
      <c r="OE213" s="9"/>
      <c r="OF213" s="9"/>
      <c r="OG213" s="9"/>
      <c r="OH213" s="9"/>
      <c r="OI213" s="9"/>
      <c r="OJ213" s="9"/>
      <c r="OK213" s="9"/>
      <c r="OL213" s="9"/>
      <c r="OM213" s="9"/>
      <c r="ON213" s="9"/>
      <c r="OO213" s="9"/>
      <c r="OP213" s="9"/>
      <c r="OQ213" s="9"/>
      <c r="OR213" s="9"/>
      <c r="OS213" s="9"/>
      <c r="OT213" s="9"/>
      <c r="OU213" s="9"/>
      <c r="OV213" s="9"/>
      <c r="OW213" s="9"/>
      <c r="OX213" s="9"/>
      <c r="OY213" s="9"/>
      <c r="OZ213" s="9"/>
      <c r="PA213" s="9"/>
      <c r="PB213" s="9"/>
      <c r="PC213" s="9"/>
      <c r="PD213" s="9"/>
      <c r="PE213" s="9"/>
      <c r="PF213" s="9"/>
      <c r="PG213" s="9"/>
      <c r="PH213" s="9"/>
      <c r="PI213" s="9"/>
      <c r="PJ213" s="9"/>
      <c r="PK213" s="9"/>
      <c r="PL213" s="9"/>
      <c r="PM213" s="9"/>
      <c r="PN213" s="9"/>
      <c r="PO213" s="9"/>
      <c r="PP213" s="9"/>
      <c r="PQ213" s="9"/>
      <c r="PR213" s="9"/>
      <c r="PS213" s="9"/>
      <c r="PT213" s="9"/>
      <c r="PU213" s="9"/>
      <c r="PV213" s="9"/>
      <c r="PW213" s="9"/>
      <c r="PX213" s="9"/>
      <c r="PY213" s="9"/>
      <c r="PZ213" s="9"/>
      <c r="QA213" s="9"/>
      <c r="QB213" s="9"/>
      <c r="QC213" s="9"/>
      <c r="QD213" s="9"/>
      <c r="QE213" s="9"/>
      <c r="QF213" s="9"/>
      <c r="QG213" s="9"/>
      <c r="QH213" s="9"/>
      <c r="QI213" s="9"/>
      <c r="QJ213" s="9"/>
      <c r="QK213" s="9"/>
      <c r="QL213" s="9"/>
      <c r="QM213" s="9"/>
      <c r="QN213" s="9"/>
      <c r="QO213" s="9"/>
      <c r="QP213" s="9"/>
      <c r="QQ213" s="9"/>
      <c r="QR213" s="9"/>
      <c r="QS213" s="9"/>
      <c r="QT213" s="9"/>
      <c r="QU213" s="9"/>
      <c r="QV213" s="9"/>
      <c r="QW213" s="9"/>
      <c r="QX213" s="9"/>
      <c r="QY213" s="9"/>
      <c r="QZ213" s="9"/>
      <c r="RA213" s="9"/>
      <c r="RB213" s="9"/>
      <c r="RC213" s="9"/>
      <c r="RD213" s="9"/>
      <c r="RE213" s="9"/>
      <c r="RF213" s="9"/>
      <c r="RG213" s="9"/>
      <c r="RH213" s="9"/>
      <c r="RI213" s="9"/>
      <c r="RJ213" s="9"/>
      <c r="RK213" s="9"/>
      <c r="RL213" s="9"/>
      <c r="RM213" s="9"/>
      <c r="RN213" s="9"/>
      <c r="RO213" s="9"/>
      <c r="RP213" s="9"/>
      <c r="RQ213" s="9"/>
      <c r="RR213" s="9"/>
      <c r="RS213" s="9"/>
      <c r="RT213" s="9"/>
      <c r="RU213" s="9"/>
      <c r="RV213" s="10"/>
      <c r="RW213" s="9"/>
      <c r="RX213" s="9"/>
      <c r="RY213" s="9"/>
      <c r="RZ213" s="9"/>
      <c r="SA213" s="9"/>
      <c r="SB213" s="9"/>
      <c r="SC213" s="9"/>
      <c r="SD213" s="9"/>
      <c r="SE213" s="9"/>
      <c r="SF213" s="9"/>
      <c r="SG213" s="9"/>
      <c r="SH213" s="9"/>
      <c r="SI213" s="9"/>
      <c r="SJ213" s="9"/>
      <c r="SK213" s="9"/>
      <c r="SL213" s="9"/>
      <c r="SM213" s="9"/>
      <c r="SN213" s="9"/>
      <c r="SO213" s="9"/>
      <c r="SP213" s="9"/>
      <c r="SQ213" s="9"/>
      <c r="SR213" s="9"/>
      <c r="SS213" s="9"/>
      <c r="ST213" s="9"/>
      <c r="SU213" s="9"/>
      <c r="SV213" s="9"/>
      <c r="SW213" s="9"/>
      <c r="SX213" s="9"/>
      <c r="SY213" s="9"/>
      <c r="SZ213" s="9"/>
      <c r="TA213" s="9"/>
      <c r="TB213" s="9"/>
      <c r="TC213" s="9"/>
      <c r="TD213" s="9"/>
      <c r="TE213" s="9"/>
      <c r="TF213" s="9"/>
      <c r="TG213" s="9"/>
      <c r="TH213" s="9"/>
      <c r="TI213" s="9"/>
      <c r="TJ213" s="9"/>
      <c r="TK213" s="9"/>
      <c r="TL213" s="9"/>
      <c r="TM213" s="9"/>
      <c r="TN213" s="9"/>
      <c r="TO213" s="9"/>
      <c r="TP213" s="9"/>
      <c r="TQ213" s="9"/>
      <c r="TR213" s="9"/>
      <c r="TS213" s="9"/>
      <c r="TT213" s="9"/>
      <c r="TU213" s="9"/>
      <c r="TV213" s="9"/>
      <c r="TW213" s="9"/>
      <c r="TX213" s="9"/>
      <c r="TY213" s="9"/>
      <c r="TZ213" s="9"/>
      <c r="UA213" s="9"/>
      <c r="UB213" s="9"/>
      <c r="UC213" s="9"/>
      <c r="UD213" s="9"/>
      <c r="UE213" s="9"/>
      <c r="UF213" s="9"/>
      <c r="UG213" s="9"/>
      <c r="UH213" s="9"/>
      <c r="UI213" s="9"/>
      <c r="UJ213" s="9"/>
      <c r="UK213" s="9"/>
      <c r="UL213" s="9"/>
      <c r="UM213" s="9"/>
      <c r="UN213" s="9"/>
      <c r="UO213" s="9"/>
      <c r="UP213" s="9"/>
      <c r="UQ213" s="9"/>
      <c r="UR213" s="9"/>
      <c r="US213" s="9"/>
      <c r="UT213" s="9"/>
      <c r="UU213" s="9"/>
      <c r="UV213" s="9"/>
    </row>
    <row r="214" spans="1:568" ht="12.75" x14ac:dyDescent="0.2">
      <c r="A214" s="6" t="str">
        <f>IF(ISNUMBER(SEARCH(",",C214)),C214,MID(C214,SEARCH(" ",C214)+1,256) &amp; ", " &amp; LEFT(C214,SEARCH(" ",C214)-1))</f>
        <v>Mitchell, Gary</v>
      </c>
      <c r="B214" s="6">
        <v>213</v>
      </c>
      <c r="C214" s="7" t="s">
        <v>239</v>
      </c>
      <c r="D214" s="8">
        <f>SUM(E214:BEY214)</f>
        <v>12.4</v>
      </c>
      <c r="E214" s="9"/>
      <c r="F214" s="9"/>
      <c r="G214" s="9">
        <v>12.4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9"/>
      <c r="MF214" s="9"/>
      <c r="MG214" s="9"/>
      <c r="MH214" s="9"/>
      <c r="MI214" s="9"/>
      <c r="MJ214" s="9"/>
      <c r="MK214" s="9"/>
      <c r="ML214" s="9"/>
      <c r="MM214" s="9"/>
      <c r="MN214" s="9"/>
      <c r="MO214" s="9"/>
      <c r="MP214" s="9"/>
      <c r="MQ214" s="9"/>
      <c r="MR214" s="9"/>
      <c r="MS214" s="9"/>
      <c r="MT214" s="9"/>
      <c r="MU214" s="9"/>
      <c r="MV214" s="9"/>
      <c r="MW214" s="9"/>
      <c r="MX214" s="9"/>
      <c r="MY214" s="9"/>
      <c r="MZ214" s="9"/>
      <c r="NA214" s="9"/>
      <c r="NB214" s="9"/>
      <c r="NC214" s="9"/>
      <c r="ND214" s="9"/>
      <c r="NE214" s="9"/>
      <c r="NF214" s="9"/>
      <c r="NG214" s="9"/>
      <c r="NH214" s="9"/>
      <c r="NI214" s="9"/>
      <c r="NJ214" s="9"/>
      <c r="NK214" s="9"/>
      <c r="NL214" s="9"/>
      <c r="NM214" s="9"/>
      <c r="NN214" s="9"/>
      <c r="NO214" s="9"/>
      <c r="NP214" s="9"/>
      <c r="NQ214" s="9"/>
      <c r="NR214" s="9"/>
      <c r="NS214" s="9"/>
      <c r="NT214" s="9"/>
      <c r="NU214" s="9"/>
      <c r="NV214" s="9"/>
      <c r="NW214" s="9"/>
      <c r="NX214" s="9"/>
      <c r="NY214" s="9"/>
      <c r="NZ214" s="9"/>
      <c r="OA214" s="9"/>
      <c r="OB214" s="9"/>
      <c r="OC214" s="9"/>
      <c r="OD214" s="9"/>
      <c r="OE214" s="9"/>
      <c r="OF214" s="9"/>
      <c r="OG214" s="9"/>
      <c r="OH214" s="9"/>
      <c r="OI214" s="9"/>
      <c r="OJ214" s="9"/>
      <c r="OK214" s="9"/>
      <c r="OL214" s="9"/>
      <c r="OM214" s="9"/>
      <c r="ON214" s="9"/>
      <c r="OO214" s="9"/>
      <c r="OP214" s="9"/>
      <c r="OQ214" s="9"/>
      <c r="OR214" s="9"/>
      <c r="OS214" s="9"/>
      <c r="OT214" s="9"/>
      <c r="OU214" s="9"/>
      <c r="OV214" s="9"/>
      <c r="OW214" s="9"/>
      <c r="OX214" s="9"/>
      <c r="OY214" s="9"/>
      <c r="OZ214" s="9"/>
      <c r="PA214" s="9"/>
      <c r="PB214" s="9"/>
      <c r="PC214" s="9"/>
      <c r="PD214" s="9"/>
      <c r="PE214" s="9"/>
      <c r="PF214" s="9"/>
      <c r="PG214" s="9"/>
      <c r="PH214" s="9"/>
      <c r="PI214" s="9"/>
      <c r="PJ214" s="9"/>
      <c r="PK214" s="9"/>
      <c r="PL214" s="9"/>
      <c r="PM214" s="9"/>
      <c r="PN214" s="9"/>
      <c r="PO214" s="9"/>
      <c r="PP214" s="9"/>
      <c r="PQ214" s="9"/>
      <c r="PR214" s="9"/>
      <c r="PS214" s="9"/>
      <c r="PT214" s="9"/>
      <c r="PU214" s="9"/>
      <c r="PV214" s="9"/>
      <c r="PW214" s="9"/>
      <c r="PX214" s="9"/>
      <c r="PY214" s="9"/>
      <c r="PZ214" s="9"/>
      <c r="QA214" s="9"/>
      <c r="QB214" s="9"/>
      <c r="QC214" s="9"/>
      <c r="QD214" s="9"/>
      <c r="QE214" s="9"/>
      <c r="QF214" s="9"/>
      <c r="QG214" s="9"/>
      <c r="QH214" s="9"/>
      <c r="QI214" s="9"/>
      <c r="QJ214" s="9"/>
      <c r="QK214" s="9"/>
      <c r="QL214" s="9"/>
      <c r="QM214" s="9"/>
      <c r="QN214" s="9"/>
      <c r="QO214" s="9"/>
      <c r="QP214" s="9"/>
      <c r="QQ214" s="9"/>
      <c r="QR214" s="9"/>
      <c r="QS214" s="9"/>
      <c r="QT214" s="9"/>
      <c r="QU214" s="9"/>
      <c r="QV214" s="9"/>
      <c r="QW214" s="9"/>
      <c r="QX214" s="9"/>
      <c r="QY214" s="9"/>
      <c r="QZ214" s="9"/>
      <c r="RA214" s="9"/>
      <c r="RB214" s="9"/>
      <c r="RC214" s="9"/>
      <c r="RD214" s="9"/>
      <c r="RE214" s="9"/>
      <c r="RF214" s="9"/>
      <c r="RG214" s="9"/>
      <c r="RH214" s="9"/>
      <c r="RI214" s="9"/>
      <c r="RJ214" s="9"/>
      <c r="RK214" s="9"/>
      <c r="RL214" s="9"/>
      <c r="RM214" s="9"/>
      <c r="RN214" s="9"/>
      <c r="RO214" s="9"/>
      <c r="RP214" s="9"/>
      <c r="RQ214" s="9"/>
      <c r="RR214" s="9"/>
      <c r="RS214" s="9"/>
      <c r="RT214" s="9"/>
      <c r="RU214" s="9"/>
      <c r="RV214" s="9"/>
      <c r="RW214" s="9"/>
      <c r="RX214" s="9"/>
      <c r="RY214" s="9"/>
      <c r="RZ214" s="9"/>
      <c r="SA214" s="9"/>
      <c r="SB214" s="9"/>
      <c r="SC214" s="9"/>
      <c r="SD214" s="9"/>
      <c r="SE214" s="9"/>
      <c r="SF214" s="9"/>
      <c r="SG214" s="9"/>
      <c r="SH214" s="9"/>
      <c r="SI214" s="9"/>
      <c r="SJ214" s="9"/>
      <c r="SK214" s="9"/>
      <c r="SL214" s="9"/>
      <c r="SM214" s="9"/>
      <c r="SN214" s="9"/>
      <c r="SO214" s="9"/>
      <c r="SP214" s="9"/>
      <c r="SQ214" s="9"/>
      <c r="SR214" s="9"/>
      <c r="SS214" s="9"/>
      <c r="ST214" s="9"/>
      <c r="SU214" s="9"/>
      <c r="SV214" s="9"/>
      <c r="SW214" s="9"/>
      <c r="SX214" s="9"/>
      <c r="SY214" s="9"/>
      <c r="SZ214" s="9"/>
      <c r="TA214" s="9"/>
      <c r="TB214" s="9"/>
      <c r="TC214" s="9"/>
      <c r="TD214" s="9"/>
      <c r="TE214" s="9"/>
      <c r="TF214" s="9"/>
      <c r="TG214" s="9"/>
      <c r="TH214" s="9"/>
      <c r="TI214" s="9"/>
      <c r="TJ214" s="9"/>
      <c r="TK214" s="9"/>
      <c r="TL214" s="9"/>
      <c r="TM214" s="9"/>
      <c r="TN214" s="9"/>
      <c r="TO214" s="9"/>
      <c r="TP214" s="9"/>
      <c r="TQ214" s="9"/>
      <c r="TR214" s="9"/>
      <c r="TS214" s="9"/>
      <c r="TT214" s="9"/>
      <c r="TU214" s="9"/>
      <c r="TV214" s="9"/>
      <c r="TW214" s="9"/>
      <c r="TX214" s="9"/>
      <c r="TY214" s="9"/>
      <c r="TZ214" s="9"/>
      <c r="UA214" s="9"/>
      <c r="UB214" s="9"/>
      <c r="UC214" s="9"/>
      <c r="UD214" s="9"/>
      <c r="UE214" s="9"/>
      <c r="UF214" s="9"/>
      <c r="UG214" s="9"/>
      <c r="UH214" s="9"/>
      <c r="UI214" s="9"/>
      <c r="UJ214" s="9"/>
      <c r="UK214" s="9"/>
      <c r="UL214" s="9"/>
      <c r="UM214" s="9"/>
      <c r="UN214" s="9"/>
      <c r="UO214" s="9"/>
      <c r="UP214" s="9"/>
      <c r="UQ214" s="9"/>
      <c r="UR214" s="9"/>
      <c r="US214" s="9"/>
      <c r="UT214" s="9"/>
      <c r="UU214" s="9"/>
      <c r="UV214" s="9"/>
    </row>
    <row r="215" spans="1:568" ht="12.75" x14ac:dyDescent="0.2">
      <c r="A215" s="6" t="str">
        <f>IF(ISNUMBER(SEARCH(",",C215)),C215,MID(C215,SEARCH(" ",C215)+1,256) &amp; ", " &amp; LEFT(C215,SEARCH(" ",C215)-1))</f>
        <v>Purkiss, Roger</v>
      </c>
      <c r="B215" s="6">
        <v>214</v>
      </c>
      <c r="C215" s="7" t="s">
        <v>367</v>
      </c>
      <c r="D215" s="8">
        <f>SUM(E215:BEY215)</f>
        <v>12.4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>
        <v>12.4</v>
      </c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10"/>
      <c r="GR215" s="9"/>
      <c r="GS215" s="9"/>
      <c r="GT215" s="9"/>
      <c r="GU215" s="9"/>
      <c r="GV215" s="9"/>
      <c r="GW215" s="9"/>
      <c r="GX215" s="9"/>
      <c r="GY215" s="9"/>
      <c r="GZ215" s="10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10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9"/>
      <c r="LD215" s="9"/>
      <c r="LE215" s="9"/>
      <c r="LF215" s="9"/>
      <c r="LG215" s="9"/>
      <c r="LH215" s="9"/>
      <c r="LI215" s="9"/>
      <c r="LJ215" s="9"/>
      <c r="LK215" s="9"/>
      <c r="LL215" s="9"/>
      <c r="LM215" s="9"/>
      <c r="LN215" s="9"/>
      <c r="LO215" s="9"/>
      <c r="LP215" s="9"/>
      <c r="LQ215" s="9"/>
      <c r="LR215" s="9"/>
      <c r="LS215" s="9"/>
      <c r="LT215" s="9"/>
      <c r="LU215" s="9"/>
      <c r="LV215" s="9"/>
      <c r="LW215" s="9"/>
      <c r="LX215" s="9"/>
      <c r="LY215" s="9"/>
      <c r="LZ215" s="9"/>
      <c r="MA215" s="9"/>
      <c r="MB215" s="9"/>
      <c r="MC215" s="9"/>
      <c r="MD215" s="9"/>
      <c r="ME215" s="9"/>
      <c r="MF215" s="9"/>
      <c r="MG215" s="9"/>
      <c r="MH215" s="9"/>
      <c r="MI215" s="9"/>
      <c r="MJ215" s="9"/>
      <c r="MK215" s="9"/>
      <c r="ML215" s="9"/>
      <c r="MM215" s="9"/>
      <c r="MN215" s="9"/>
      <c r="MO215" s="9"/>
      <c r="MP215" s="9"/>
      <c r="MQ215" s="9"/>
      <c r="MR215" s="9"/>
      <c r="MS215" s="9"/>
      <c r="MT215" s="9"/>
      <c r="MU215" s="10"/>
      <c r="MV215" s="9"/>
      <c r="MW215" s="9"/>
      <c r="MX215" s="9"/>
      <c r="MY215" s="9"/>
      <c r="MZ215" s="9"/>
      <c r="NA215" s="9"/>
      <c r="NB215" s="9"/>
      <c r="NC215" s="9"/>
      <c r="ND215" s="9"/>
      <c r="NE215" s="9"/>
      <c r="NF215" s="9"/>
      <c r="NG215" s="9"/>
      <c r="NH215" s="9"/>
      <c r="NI215" s="9"/>
      <c r="NJ215" s="10"/>
      <c r="NK215" s="9"/>
      <c r="NL215" s="9"/>
      <c r="NM215" s="9"/>
      <c r="NN215" s="9"/>
      <c r="NO215" s="9"/>
      <c r="NP215" s="9"/>
      <c r="NQ215" s="9"/>
      <c r="NR215" s="9"/>
      <c r="NS215" s="9"/>
      <c r="NT215" s="9"/>
      <c r="NU215" s="9"/>
      <c r="NV215" s="9"/>
      <c r="NW215" s="9"/>
      <c r="NX215" s="9"/>
      <c r="NY215" s="9"/>
      <c r="NZ215" s="9"/>
      <c r="OA215" s="9"/>
      <c r="OB215" s="9"/>
      <c r="OC215" s="9"/>
      <c r="OD215" s="9"/>
      <c r="OE215" s="9"/>
      <c r="OF215" s="9"/>
      <c r="OG215" s="9"/>
      <c r="OH215" s="9"/>
      <c r="OI215" s="9"/>
      <c r="OJ215" s="9"/>
      <c r="OK215" s="9"/>
      <c r="OL215" s="9"/>
      <c r="OM215" s="9"/>
      <c r="ON215" s="9"/>
      <c r="OO215" s="9"/>
      <c r="OP215" s="9"/>
      <c r="OQ215" s="9"/>
      <c r="OR215" s="9"/>
      <c r="OS215" s="9"/>
      <c r="OT215" s="9"/>
      <c r="OU215" s="9"/>
      <c r="OV215" s="9"/>
      <c r="OW215" s="9"/>
      <c r="OX215" s="9"/>
      <c r="OY215" s="9"/>
      <c r="OZ215" s="9"/>
      <c r="PA215" s="9"/>
      <c r="PB215" s="9"/>
      <c r="PC215" s="9"/>
      <c r="PD215" s="9"/>
      <c r="PE215" s="9"/>
      <c r="PF215" s="9"/>
      <c r="PG215" s="9"/>
      <c r="PH215" s="9"/>
      <c r="PI215" s="9"/>
      <c r="PJ215" s="9"/>
      <c r="PK215" s="9"/>
      <c r="PL215" s="9"/>
      <c r="PM215" s="9"/>
      <c r="PN215" s="9"/>
      <c r="PO215" s="10"/>
      <c r="PP215" s="9"/>
      <c r="PQ215" s="9"/>
      <c r="PR215" s="9"/>
      <c r="PS215" s="9"/>
      <c r="PT215" s="9"/>
      <c r="PU215" s="9"/>
      <c r="PV215" s="9"/>
      <c r="PW215" s="9"/>
      <c r="PX215" s="9"/>
      <c r="PY215" s="9"/>
      <c r="PZ215" s="9"/>
      <c r="QA215" s="9"/>
      <c r="QB215" s="9"/>
      <c r="QC215" s="9"/>
      <c r="QD215" s="9"/>
      <c r="QE215" s="9"/>
      <c r="QF215" s="9"/>
      <c r="QG215" s="9"/>
      <c r="QH215" s="9"/>
      <c r="QI215" s="9"/>
      <c r="QJ215" s="9"/>
      <c r="QK215" s="9"/>
      <c r="QL215" s="9"/>
      <c r="QM215" s="9"/>
      <c r="QN215" s="9"/>
      <c r="QO215" s="9"/>
      <c r="QP215" s="9"/>
      <c r="QQ215" s="9"/>
      <c r="QR215" s="9"/>
      <c r="QS215" s="9"/>
      <c r="QT215" s="9"/>
      <c r="QU215" s="9"/>
      <c r="QV215" s="9"/>
      <c r="QW215" s="9"/>
      <c r="QX215" s="9"/>
      <c r="QY215" s="9"/>
      <c r="QZ215" s="9"/>
      <c r="RA215" s="9"/>
      <c r="RB215" s="9"/>
      <c r="RC215" s="9"/>
      <c r="RD215" s="9"/>
      <c r="RE215" s="9"/>
      <c r="RF215" s="9"/>
      <c r="RG215" s="9"/>
      <c r="RH215" s="9"/>
      <c r="RI215" s="9"/>
      <c r="RJ215" s="9"/>
      <c r="RK215" s="9"/>
      <c r="RL215" s="9"/>
      <c r="RM215" s="10"/>
      <c r="RN215" s="9"/>
      <c r="RO215" s="9"/>
      <c r="RP215" s="9"/>
      <c r="RQ215" s="9"/>
      <c r="RR215" s="9"/>
      <c r="RS215" s="9"/>
      <c r="RT215" s="9"/>
      <c r="RU215" s="9"/>
      <c r="RV215" s="9"/>
      <c r="RW215" s="9"/>
      <c r="RX215" s="9"/>
      <c r="RY215" s="9"/>
      <c r="RZ215" s="9"/>
      <c r="SA215" s="9"/>
      <c r="SB215" s="9"/>
      <c r="SC215" s="9"/>
      <c r="SD215" s="9"/>
      <c r="SE215" s="9"/>
      <c r="SF215" s="9"/>
      <c r="SG215" s="9"/>
      <c r="SH215" s="9"/>
      <c r="SI215" s="9"/>
      <c r="SJ215" s="9"/>
      <c r="SK215" s="9"/>
      <c r="SL215" s="9"/>
      <c r="SM215" s="10"/>
      <c r="SN215" s="9"/>
      <c r="SO215" s="9"/>
      <c r="SP215" s="9"/>
      <c r="SQ215" s="9"/>
      <c r="SR215" s="9"/>
      <c r="SS215" s="9"/>
      <c r="ST215" s="9"/>
      <c r="SU215" s="9"/>
      <c r="SV215" s="9"/>
      <c r="SW215" s="9"/>
      <c r="SX215" s="9"/>
      <c r="SY215" s="9"/>
      <c r="SZ215" s="9"/>
      <c r="TA215" s="9"/>
      <c r="TB215" s="9"/>
      <c r="TC215" s="9"/>
      <c r="TD215" s="9"/>
      <c r="TE215" s="9"/>
      <c r="TF215" s="9"/>
      <c r="TG215" s="9"/>
      <c r="TH215" s="9"/>
      <c r="TI215" s="9"/>
      <c r="TJ215" s="9"/>
      <c r="TK215" s="9"/>
      <c r="TL215" s="9"/>
      <c r="TM215" s="9"/>
      <c r="TN215" s="9"/>
      <c r="TO215" s="9"/>
      <c r="TP215" s="9"/>
      <c r="TQ215" s="10"/>
      <c r="TR215" s="9"/>
      <c r="TS215" s="9"/>
      <c r="TT215" s="9"/>
      <c r="TU215" s="9"/>
      <c r="TV215" s="9"/>
      <c r="TW215" s="9"/>
      <c r="TX215" s="9"/>
      <c r="TY215" s="9"/>
      <c r="TZ215" s="9"/>
      <c r="UA215" s="9"/>
      <c r="UB215" s="9"/>
      <c r="UC215" s="9"/>
      <c r="UD215" s="9"/>
      <c r="UE215" s="9"/>
      <c r="UF215" s="9"/>
      <c r="UG215" s="9"/>
      <c r="UH215" s="9"/>
      <c r="UI215" s="9"/>
      <c r="UJ215" s="9"/>
      <c r="UK215" s="9"/>
      <c r="UL215" s="9"/>
      <c r="UM215" s="9"/>
      <c r="UN215" s="9"/>
      <c r="UO215" s="9"/>
      <c r="UP215" s="9"/>
      <c r="UQ215" s="9"/>
      <c r="UR215" s="9"/>
      <c r="US215" s="9"/>
      <c r="UT215" s="9"/>
      <c r="UU215" s="9"/>
      <c r="UV215" s="9"/>
    </row>
    <row r="216" spans="1:568" ht="12.75" x14ac:dyDescent="0.2">
      <c r="A216" s="6" t="str">
        <f>IF(ISNUMBER(SEARCH(",",C216)),C216,MID(C216,SEARCH(" ",C216)+1,256) &amp; ", " &amp; LEFT(C216,SEARCH(" ",C216)-1))</f>
        <v>Richardson, Ian</v>
      </c>
      <c r="B216" s="6">
        <v>215</v>
      </c>
      <c r="C216" s="7" t="s">
        <v>247</v>
      </c>
      <c r="D216" s="8">
        <f>SUM(E216:BEY216)</f>
        <v>12.4</v>
      </c>
      <c r="E216" s="9"/>
      <c r="F216" s="9"/>
      <c r="G216" s="9">
        <v>12.4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10"/>
      <c r="GR216" s="9"/>
      <c r="GS216" s="9"/>
      <c r="GT216" s="9"/>
      <c r="GU216" s="9"/>
      <c r="GV216" s="9"/>
      <c r="GW216" s="9"/>
      <c r="GX216" s="9"/>
      <c r="GY216" s="9"/>
      <c r="GZ216" s="10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10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  <c r="KR216" s="9"/>
      <c r="KS216" s="9"/>
      <c r="KT216" s="9"/>
      <c r="KU216" s="9"/>
      <c r="KV216" s="9"/>
      <c r="KW216" s="9"/>
      <c r="KX216" s="9"/>
      <c r="KY216" s="9"/>
      <c r="KZ216" s="9"/>
      <c r="LA216" s="9"/>
      <c r="LB216" s="9"/>
      <c r="LC216" s="9"/>
      <c r="LD216" s="9"/>
      <c r="LE216" s="9"/>
      <c r="LF216" s="9"/>
      <c r="LG216" s="9"/>
      <c r="LH216" s="9"/>
      <c r="LI216" s="9"/>
      <c r="LJ216" s="9"/>
      <c r="LK216" s="9"/>
      <c r="LL216" s="9"/>
      <c r="LM216" s="9"/>
      <c r="LN216" s="9"/>
      <c r="LO216" s="9"/>
      <c r="LP216" s="9"/>
      <c r="LQ216" s="9"/>
      <c r="LR216" s="9"/>
      <c r="LS216" s="9"/>
      <c r="LT216" s="9"/>
      <c r="LU216" s="9"/>
      <c r="LV216" s="9"/>
      <c r="LW216" s="9"/>
      <c r="LX216" s="9"/>
      <c r="LY216" s="9"/>
      <c r="LZ216" s="9"/>
      <c r="MA216" s="9"/>
      <c r="MB216" s="9"/>
      <c r="MC216" s="9"/>
      <c r="MD216" s="9"/>
      <c r="ME216" s="9"/>
      <c r="MF216" s="9"/>
      <c r="MG216" s="9"/>
      <c r="MH216" s="9"/>
      <c r="MI216" s="9"/>
      <c r="MJ216" s="9"/>
      <c r="MK216" s="9"/>
      <c r="ML216" s="9"/>
      <c r="MM216" s="9"/>
      <c r="MN216" s="9"/>
      <c r="MO216" s="9"/>
      <c r="MP216" s="9"/>
      <c r="MQ216" s="9"/>
      <c r="MR216" s="9"/>
      <c r="MS216" s="9"/>
      <c r="MT216" s="9"/>
      <c r="MU216" s="10"/>
      <c r="MV216" s="9"/>
      <c r="MW216" s="9"/>
      <c r="MX216" s="9"/>
      <c r="MY216" s="9"/>
      <c r="MZ216" s="9"/>
      <c r="NA216" s="9"/>
      <c r="NB216" s="9"/>
      <c r="NC216" s="9"/>
      <c r="ND216" s="9"/>
      <c r="NE216" s="9"/>
      <c r="NF216" s="9"/>
      <c r="NG216" s="9"/>
      <c r="NH216" s="9"/>
      <c r="NI216" s="9"/>
      <c r="NJ216" s="10"/>
      <c r="NK216" s="9"/>
      <c r="NL216" s="9"/>
      <c r="NM216" s="9"/>
      <c r="NN216" s="9"/>
      <c r="NO216" s="9"/>
      <c r="NP216" s="9"/>
      <c r="NQ216" s="9"/>
      <c r="NR216" s="9"/>
      <c r="NS216" s="9"/>
      <c r="NT216" s="9"/>
      <c r="NU216" s="9"/>
      <c r="NV216" s="9"/>
      <c r="NW216" s="9"/>
      <c r="NX216" s="9"/>
      <c r="NY216" s="9"/>
      <c r="NZ216" s="9"/>
      <c r="OA216" s="9"/>
      <c r="OB216" s="9"/>
      <c r="OC216" s="9"/>
      <c r="OD216" s="9"/>
      <c r="OE216" s="9"/>
      <c r="OF216" s="9"/>
      <c r="OG216" s="9"/>
      <c r="OH216" s="9"/>
      <c r="OI216" s="9"/>
      <c r="OJ216" s="9"/>
      <c r="OK216" s="9"/>
      <c r="OL216" s="9"/>
      <c r="OM216" s="9"/>
      <c r="ON216" s="9"/>
      <c r="OO216" s="9"/>
      <c r="OP216" s="9"/>
      <c r="OQ216" s="9"/>
      <c r="OR216" s="9"/>
      <c r="OS216" s="9"/>
      <c r="OT216" s="9"/>
      <c r="OU216" s="9"/>
      <c r="OV216" s="9"/>
      <c r="OW216" s="9"/>
      <c r="OX216" s="9"/>
      <c r="OY216" s="9"/>
      <c r="OZ216" s="9"/>
      <c r="PA216" s="9"/>
      <c r="PB216" s="9"/>
      <c r="PC216" s="9"/>
      <c r="PD216" s="9"/>
      <c r="PE216" s="9"/>
      <c r="PF216" s="9"/>
      <c r="PG216" s="9"/>
      <c r="PH216" s="9"/>
      <c r="PI216" s="9"/>
      <c r="PJ216" s="9"/>
      <c r="PK216" s="9"/>
      <c r="PL216" s="9"/>
      <c r="PM216" s="9"/>
      <c r="PN216" s="9"/>
      <c r="PO216" s="10"/>
      <c r="PP216" s="9"/>
      <c r="PQ216" s="9"/>
      <c r="PR216" s="9"/>
      <c r="PS216" s="9"/>
      <c r="PT216" s="9"/>
      <c r="PU216" s="9"/>
      <c r="PV216" s="9"/>
      <c r="PW216" s="9"/>
      <c r="PX216" s="9"/>
      <c r="PY216" s="9"/>
      <c r="PZ216" s="9"/>
      <c r="QA216" s="9"/>
      <c r="QB216" s="9"/>
      <c r="QC216" s="9"/>
      <c r="QD216" s="9"/>
      <c r="QE216" s="9"/>
      <c r="QF216" s="9"/>
      <c r="QG216" s="9"/>
      <c r="QH216" s="9"/>
      <c r="QI216" s="9"/>
      <c r="QJ216" s="9"/>
      <c r="QK216" s="9"/>
      <c r="QL216" s="9"/>
      <c r="QM216" s="9"/>
      <c r="QN216" s="9"/>
      <c r="QO216" s="9"/>
      <c r="QP216" s="9"/>
      <c r="QQ216" s="9"/>
      <c r="QR216" s="9"/>
      <c r="QS216" s="9"/>
      <c r="QT216" s="9"/>
      <c r="QU216" s="9"/>
      <c r="QV216" s="9"/>
      <c r="QW216" s="9"/>
      <c r="QX216" s="9"/>
      <c r="QY216" s="9"/>
      <c r="QZ216" s="9"/>
      <c r="RA216" s="9"/>
      <c r="RB216" s="9"/>
      <c r="RC216" s="9"/>
      <c r="RD216" s="9"/>
      <c r="RE216" s="9"/>
      <c r="RF216" s="9"/>
      <c r="RG216" s="9"/>
      <c r="RH216" s="9"/>
      <c r="RI216" s="9"/>
      <c r="RJ216" s="9"/>
      <c r="RK216" s="9"/>
      <c r="RL216" s="9"/>
      <c r="RM216" s="10"/>
      <c r="RN216" s="9"/>
      <c r="RO216" s="9"/>
      <c r="RP216" s="9"/>
      <c r="RQ216" s="9"/>
      <c r="RR216" s="9"/>
      <c r="RS216" s="9"/>
      <c r="RT216" s="9"/>
      <c r="RU216" s="9"/>
      <c r="RV216" s="9"/>
      <c r="RW216" s="9"/>
      <c r="RX216" s="9"/>
      <c r="RY216" s="9"/>
      <c r="RZ216" s="9"/>
      <c r="SA216" s="9"/>
      <c r="SB216" s="9"/>
      <c r="SC216" s="9"/>
      <c r="SD216" s="9"/>
      <c r="SE216" s="9"/>
      <c r="SF216" s="9"/>
      <c r="SG216" s="9"/>
      <c r="SH216" s="9"/>
      <c r="SI216" s="9"/>
      <c r="SJ216" s="9"/>
      <c r="SK216" s="9"/>
      <c r="SL216" s="9"/>
      <c r="SM216" s="10"/>
      <c r="SN216" s="9"/>
      <c r="SO216" s="9"/>
      <c r="SP216" s="9"/>
      <c r="SQ216" s="9"/>
      <c r="SR216" s="9"/>
      <c r="SS216" s="9"/>
      <c r="ST216" s="9"/>
      <c r="SU216" s="9"/>
      <c r="SV216" s="9"/>
      <c r="SW216" s="9"/>
      <c r="SX216" s="9"/>
      <c r="SY216" s="9"/>
      <c r="SZ216" s="9"/>
      <c r="TA216" s="9"/>
      <c r="TB216" s="9"/>
      <c r="TC216" s="9"/>
      <c r="TD216" s="9"/>
      <c r="TE216" s="9"/>
      <c r="TF216" s="9"/>
      <c r="TG216" s="9"/>
      <c r="TH216" s="9"/>
      <c r="TI216" s="9"/>
      <c r="TJ216" s="9"/>
      <c r="TK216" s="9"/>
      <c r="TL216" s="9"/>
      <c r="TM216" s="9"/>
      <c r="TN216" s="9"/>
      <c r="TO216" s="9"/>
      <c r="TP216" s="9"/>
      <c r="TQ216" s="10"/>
      <c r="TR216" s="9"/>
      <c r="TS216" s="9"/>
      <c r="TT216" s="9"/>
      <c r="TU216" s="9"/>
      <c r="TV216" s="9"/>
      <c r="TW216" s="9"/>
      <c r="TX216" s="9"/>
      <c r="TY216" s="9"/>
      <c r="TZ216" s="9"/>
      <c r="UA216" s="9"/>
      <c r="UB216" s="9"/>
      <c r="UC216" s="9"/>
      <c r="UD216" s="9"/>
      <c r="UE216" s="9"/>
      <c r="UF216" s="9"/>
      <c r="UG216" s="9"/>
      <c r="UH216" s="9"/>
      <c r="UI216" s="9"/>
      <c r="UJ216" s="9"/>
      <c r="UK216" s="9"/>
      <c r="UL216" s="9"/>
      <c r="UM216" s="9"/>
      <c r="UN216" s="9"/>
      <c r="UO216" s="9"/>
      <c r="UP216" s="9"/>
      <c r="UQ216" s="9"/>
      <c r="UR216" s="9"/>
      <c r="US216" s="9"/>
      <c r="UT216" s="9"/>
      <c r="UU216" s="9"/>
      <c r="UV216" s="9"/>
    </row>
    <row r="217" spans="1:568" ht="12.75" x14ac:dyDescent="0.2">
      <c r="A217" s="6" t="str">
        <f>IF(ISNUMBER(SEARCH(",",C217)),C217,MID(C217,SEARCH(" ",C217)+1,256) &amp; ", " &amp; LEFT(C217,SEARCH(" ",C217)-1))</f>
        <v>Smith, Richard</v>
      </c>
      <c r="B217" s="6">
        <v>216</v>
      </c>
      <c r="C217" s="7" t="s">
        <v>354</v>
      </c>
      <c r="D217" s="8">
        <f>SUM(E217:BEY217)</f>
        <v>12.4</v>
      </c>
      <c r="E217" s="9"/>
      <c r="F217" s="9"/>
      <c r="G217" s="9">
        <v>12.4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10"/>
      <c r="HQ217" s="9"/>
      <c r="HR217" s="9"/>
      <c r="HS217" s="9"/>
      <c r="HT217" s="9"/>
      <c r="HU217" s="9"/>
      <c r="HV217" s="9"/>
      <c r="HW217" s="9"/>
      <c r="HX217" s="10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10"/>
      <c r="IO217" s="9"/>
      <c r="IP217" s="9"/>
      <c r="IQ217" s="9"/>
      <c r="IR217" s="9"/>
      <c r="IS217" s="9"/>
      <c r="IT217" s="9"/>
      <c r="IU217" s="9"/>
      <c r="IV217" s="10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10"/>
      <c r="KB217" s="9"/>
      <c r="KC217" s="10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10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10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9"/>
      <c r="MF217" s="9"/>
      <c r="MG217" s="9"/>
      <c r="MH217" s="9"/>
      <c r="MI217" s="9"/>
      <c r="MJ217" s="9"/>
      <c r="MK217" s="9"/>
      <c r="ML217" s="9"/>
      <c r="MM217" s="9"/>
      <c r="MN217" s="9"/>
      <c r="MO217" s="9"/>
      <c r="MP217" s="9"/>
      <c r="MQ217" s="9"/>
      <c r="MR217" s="9"/>
      <c r="MS217" s="9"/>
      <c r="MT217" s="9"/>
      <c r="MU217" s="9"/>
      <c r="MV217" s="9"/>
      <c r="MW217" s="9"/>
      <c r="MX217" s="9"/>
      <c r="MY217" s="9"/>
      <c r="MZ217" s="9"/>
      <c r="NA217" s="9"/>
      <c r="NB217" s="9"/>
      <c r="NC217" s="9"/>
      <c r="ND217" s="9"/>
      <c r="NE217" s="10"/>
      <c r="NF217" s="9"/>
      <c r="NG217" s="9"/>
      <c r="NH217" s="9"/>
      <c r="NI217" s="9"/>
      <c r="NJ217" s="9"/>
      <c r="NK217" s="9"/>
      <c r="NL217" s="9"/>
      <c r="NM217" s="9"/>
      <c r="NN217" s="9"/>
      <c r="NO217" s="9"/>
      <c r="NP217" s="9"/>
      <c r="NQ217" s="9"/>
      <c r="NR217" s="9"/>
      <c r="NS217" s="9"/>
      <c r="NT217" s="9"/>
      <c r="NU217" s="9"/>
      <c r="NV217" s="9"/>
      <c r="NW217" s="9"/>
      <c r="NX217" s="9"/>
      <c r="NY217" s="9"/>
      <c r="NZ217" s="9"/>
      <c r="OA217" s="9"/>
      <c r="OB217" s="9"/>
      <c r="OC217" s="9"/>
      <c r="OD217" s="9"/>
      <c r="OE217" s="9"/>
      <c r="OF217" s="9"/>
      <c r="OG217" s="9"/>
      <c r="OH217" s="9"/>
      <c r="OI217" s="9"/>
      <c r="OJ217" s="9"/>
      <c r="OK217" s="9"/>
      <c r="OL217" s="9"/>
      <c r="OM217" s="9"/>
      <c r="ON217" s="9"/>
      <c r="OO217" s="9"/>
      <c r="OP217" s="9"/>
      <c r="OQ217" s="9"/>
      <c r="OR217" s="9"/>
      <c r="OS217" s="9"/>
      <c r="OT217" s="9"/>
      <c r="OU217" s="9"/>
      <c r="OV217" s="9"/>
      <c r="OW217" s="9"/>
      <c r="OX217" s="9"/>
      <c r="OY217" s="9"/>
      <c r="OZ217" s="9"/>
      <c r="PA217" s="9"/>
      <c r="PB217" s="9"/>
      <c r="PC217" s="9"/>
      <c r="PD217" s="9"/>
      <c r="PE217" s="9"/>
      <c r="PF217" s="9"/>
      <c r="PG217" s="9"/>
      <c r="PH217" s="9"/>
      <c r="PI217" s="9"/>
      <c r="PJ217" s="9"/>
      <c r="PK217" s="9"/>
      <c r="PL217" s="9"/>
      <c r="PM217" s="9"/>
      <c r="PN217" s="10"/>
      <c r="PO217" s="9"/>
      <c r="PP217" s="9"/>
      <c r="PQ217" s="9"/>
      <c r="PR217" s="9"/>
      <c r="PS217" s="9"/>
      <c r="PT217" s="9"/>
      <c r="PU217" s="9"/>
      <c r="PV217" s="9"/>
      <c r="PW217" s="9"/>
      <c r="PX217" s="9"/>
      <c r="PY217" s="9"/>
      <c r="PZ217" s="9"/>
      <c r="QA217" s="9"/>
      <c r="QB217" s="9"/>
      <c r="QC217" s="9"/>
      <c r="QD217" s="9"/>
      <c r="QE217" s="9"/>
      <c r="QF217" s="9"/>
      <c r="QG217" s="9"/>
      <c r="QH217" s="9"/>
      <c r="QI217" s="10"/>
      <c r="QJ217" s="9"/>
      <c r="QK217" s="9"/>
      <c r="QL217" s="9"/>
      <c r="QM217" s="9"/>
      <c r="QN217" s="9"/>
      <c r="QO217" s="9"/>
      <c r="QP217" s="9"/>
      <c r="QQ217" s="9"/>
      <c r="QR217" s="9"/>
      <c r="QS217" s="9"/>
      <c r="QT217" s="9"/>
      <c r="QU217" s="9"/>
      <c r="QV217" s="9"/>
      <c r="QW217" s="9"/>
      <c r="QX217" s="9"/>
      <c r="QY217" s="9"/>
      <c r="QZ217" s="9"/>
      <c r="RA217" s="9"/>
      <c r="RB217" s="9"/>
      <c r="RC217" s="9"/>
      <c r="RD217" s="9"/>
      <c r="RE217" s="9"/>
      <c r="RF217" s="9"/>
      <c r="RG217" s="9"/>
      <c r="RH217" s="9"/>
      <c r="RI217" s="9"/>
      <c r="RJ217" s="9"/>
      <c r="RK217" s="9"/>
      <c r="RL217" s="9"/>
      <c r="RM217" s="9"/>
      <c r="RN217" s="9"/>
      <c r="RO217" s="9"/>
      <c r="RP217" s="9"/>
      <c r="RQ217" s="9"/>
      <c r="RR217" s="9"/>
      <c r="RS217" s="9"/>
      <c r="RT217" s="9"/>
      <c r="RU217" s="9"/>
      <c r="RV217" s="9"/>
      <c r="RW217" s="9"/>
      <c r="RX217" s="9"/>
      <c r="RY217" s="9"/>
      <c r="RZ217" s="10"/>
      <c r="SA217" s="9"/>
      <c r="SB217" s="9"/>
      <c r="SC217" s="9"/>
      <c r="SD217" s="9"/>
      <c r="SE217" s="9"/>
      <c r="SF217" s="9"/>
      <c r="SG217" s="9"/>
      <c r="SH217" s="9"/>
      <c r="SI217" s="10"/>
      <c r="SJ217" s="9"/>
      <c r="SK217" s="9"/>
      <c r="SL217" s="9"/>
      <c r="SM217" s="9"/>
      <c r="SN217" s="9"/>
      <c r="SO217" s="9"/>
      <c r="SP217" s="9"/>
      <c r="SQ217" s="9"/>
      <c r="SR217" s="9"/>
      <c r="SS217" s="9"/>
      <c r="ST217" s="9"/>
      <c r="SU217" s="9"/>
      <c r="SV217" s="9"/>
      <c r="SW217" s="9"/>
      <c r="SX217" s="9"/>
      <c r="SY217" s="9"/>
      <c r="SZ217" s="9"/>
      <c r="TA217" s="9"/>
      <c r="TB217" s="9"/>
      <c r="TC217" s="9"/>
      <c r="TD217" s="9"/>
      <c r="TE217" s="9"/>
      <c r="TF217" s="9"/>
      <c r="TG217" s="9"/>
      <c r="TH217" s="9"/>
      <c r="TI217" s="9"/>
      <c r="TJ217" s="9"/>
      <c r="TK217" s="9"/>
      <c r="TL217" s="9"/>
      <c r="TM217" s="9"/>
      <c r="TN217" s="9"/>
      <c r="TO217" s="9"/>
      <c r="TP217" s="9"/>
      <c r="TQ217" s="9"/>
      <c r="TR217" s="9"/>
      <c r="TS217" s="9"/>
      <c r="TT217" s="9"/>
      <c r="TU217" s="9"/>
      <c r="TV217" s="9"/>
      <c r="TW217" s="9"/>
      <c r="TX217" s="9"/>
      <c r="TY217" s="9"/>
      <c r="TZ217" s="9"/>
      <c r="UA217" s="9"/>
      <c r="UB217" s="9"/>
      <c r="UC217" s="9"/>
      <c r="UD217" s="10"/>
      <c r="UE217" s="9"/>
      <c r="UF217" s="9"/>
      <c r="UG217" s="9"/>
      <c r="UH217" s="9"/>
      <c r="UI217" s="9"/>
      <c r="UJ217" s="9"/>
      <c r="UK217" s="9"/>
      <c r="UL217" s="9"/>
      <c r="UM217" s="9"/>
      <c r="UN217" s="9"/>
      <c r="UO217" s="9"/>
      <c r="UP217" s="9"/>
      <c r="UQ217" s="9"/>
      <c r="UR217" s="9"/>
      <c r="US217" s="9"/>
      <c r="UT217" s="9"/>
      <c r="UU217" s="9"/>
      <c r="UV217" s="9"/>
    </row>
    <row r="218" spans="1:568" ht="12.75" x14ac:dyDescent="0.2">
      <c r="A218" s="6" t="str">
        <f>IF(ISNUMBER(SEARCH(",",C218)),C218,MID(C218,SEARCH(" ",C218)+1,256) &amp; ", " &amp; LEFT(C218,SEARCH(" ",C218)-1))</f>
        <v>Wier, Andy</v>
      </c>
      <c r="B218" s="6">
        <v>217</v>
      </c>
      <c r="C218" s="7" t="s">
        <v>186</v>
      </c>
      <c r="D218" s="8">
        <f>SUM(E218:BEY218)</f>
        <v>12.4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>
        <v>12.4</v>
      </c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10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10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9"/>
      <c r="MF218" s="9"/>
      <c r="MG218" s="9"/>
      <c r="MH218" s="9"/>
      <c r="MI218" s="9"/>
      <c r="MJ218" s="9"/>
      <c r="MK218" s="9"/>
      <c r="ML218" s="9"/>
      <c r="MM218" s="9"/>
      <c r="MN218" s="9"/>
      <c r="MO218" s="9"/>
      <c r="MP218" s="9"/>
      <c r="MQ218" s="10"/>
      <c r="MR218" s="9"/>
      <c r="MS218" s="9"/>
      <c r="MT218" s="9"/>
      <c r="MU218" s="9"/>
      <c r="MV218" s="9"/>
      <c r="MW218" s="9"/>
      <c r="MX218" s="9"/>
      <c r="MY218" s="9"/>
      <c r="MZ218" s="9"/>
      <c r="NA218" s="9"/>
      <c r="NB218" s="9"/>
      <c r="NC218" s="9"/>
      <c r="ND218" s="9"/>
      <c r="NE218" s="9"/>
      <c r="NF218" s="9"/>
      <c r="NG218" s="9"/>
      <c r="NH218" s="9"/>
      <c r="NI218" s="9"/>
      <c r="NJ218" s="9"/>
      <c r="NK218" s="9"/>
      <c r="NL218" s="9"/>
      <c r="NM218" s="9"/>
      <c r="NN218" s="9"/>
      <c r="NO218" s="9"/>
      <c r="NP218" s="9"/>
      <c r="NQ218" s="9"/>
      <c r="NR218" s="9"/>
      <c r="NS218" s="9"/>
      <c r="NT218" s="9"/>
      <c r="NU218" s="9"/>
      <c r="NV218" s="9"/>
      <c r="NW218" s="9"/>
      <c r="NX218" s="9"/>
      <c r="NY218" s="9"/>
      <c r="NZ218" s="9"/>
      <c r="OA218" s="9"/>
      <c r="OB218" s="9"/>
      <c r="OC218" s="9"/>
      <c r="OD218" s="9"/>
      <c r="OE218" s="9"/>
      <c r="OF218" s="9"/>
      <c r="OG218" s="9"/>
      <c r="OH218" s="9"/>
      <c r="OI218" s="9"/>
      <c r="OJ218" s="9"/>
      <c r="OK218" s="9"/>
      <c r="OL218" s="9"/>
      <c r="OM218" s="9"/>
      <c r="ON218" s="9"/>
      <c r="OO218" s="9"/>
      <c r="OP218" s="9"/>
      <c r="OQ218" s="9"/>
      <c r="OR218" s="9"/>
      <c r="OS218" s="9"/>
      <c r="OT218" s="9"/>
      <c r="OU218" s="9"/>
      <c r="OV218" s="9"/>
      <c r="OW218" s="9"/>
      <c r="OX218" s="9"/>
      <c r="OY218" s="9"/>
      <c r="OZ218" s="9"/>
      <c r="PA218" s="9"/>
      <c r="PB218" s="9"/>
      <c r="PC218" s="9"/>
      <c r="PD218" s="9"/>
      <c r="PE218" s="9"/>
      <c r="PF218" s="9"/>
      <c r="PG218" s="9"/>
      <c r="PH218" s="9"/>
      <c r="PI218" s="9"/>
      <c r="PJ218" s="9"/>
      <c r="PK218" s="9"/>
      <c r="PL218" s="9"/>
      <c r="PM218" s="9"/>
      <c r="PN218" s="9"/>
      <c r="PO218" s="9"/>
      <c r="PP218" s="9"/>
      <c r="PQ218" s="9"/>
      <c r="PR218" s="9"/>
      <c r="PS218" s="9"/>
      <c r="PT218" s="9"/>
      <c r="PU218" s="9"/>
      <c r="PV218" s="9"/>
      <c r="PW218" s="9"/>
      <c r="PX218" s="9"/>
      <c r="PY218" s="9"/>
      <c r="PZ218" s="9"/>
      <c r="QA218" s="9"/>
      <c r="QB218" s="9"/>
      <c r="QC218" s="9"/>
      <c r="QD218" s="9"/>
      <c r="QE218" s="9"/>
      <c r="QF218" s="9"/>
      <c r="QG218" s="9"/>
      <c r="QH218" s="9"/>
      <c r="QI218" s="9"/>
      <c r="QJ218" s="9"/>
      <c r="QK218" s="9"/>
      <c r="QL218" s="9"/>
      <c r="QM218" s="9"/>
      <c r="QN218" s="9"/>
      <c r="QO218" s="9"/>
      <c r="QP218" s="9"/>
      <c r="QQ218" s="9"/>
      <c r="QR218" s="9"/>
      <c r="QS218" s="9"/>
      <c r="QT218" s="9"/>
      <c r="QU218" s="9"/>
      <c r="QV218" s="9"/>
      <c r="QW218" s="9"/>
      <c r="QX218" s="9"/>
      <c r="QY218" s="9"/>
      <c r="QZ218" s="9"/>
      <c r="RA218" s="9"/>
      <c r="RB218" s="9"/>
      <c r="RC218" s="9"/>
      <c r="RD218" s="9"/>
      <c r="RE218" s="9"/>
      <c r="RF218" s="9"/>
      <c r="RG218" s="9"/>
      <c r="RH218" s="9"/>
      <c r="RI218" s="9"/>
      <c r="RJ218" s="9"/>
      <c r="RK218" s="9"/>
      <c r="RL218" s="9"/>
      <c r="RM218" s="9"/>
      <c r="RN218" s="9"/>
      <c r="RO218" s="9"/>
      <c r="RP218" s="9"/>
      <c r="RQ218" s="9"/>
      <c r="RR218" s="9"/>
      <c r="RS218" s="9"/>
      <c r="RT218" s="9"/>
      <c r="RU218" s="9"/>
      <c r="RV218" s="9"/>
      <c r="RW218" s="9"/>
      <c r="RX218" s="9"/>
      <c r="RY218" s="9"/>
      <c r="RZ218" s="9"/>
      <c r="SA218" s="9"/>
      <c r="SB218" s="9"/>
      <c r="SC218" s="9"/>
      <c r="SD218" s="9"/>
      <c r="SE218" s="9"/>
      <c r="SF218" s="9"/>
      <c r="SG218" s="9"/>
      <c r="SH218" s="9"/>
      <c r="SI218" s="9"/>
      <c r="SJ218" s="9"/>
      <c r="SK218" s="9"/>
      <c r="SL218" s="9"/>
      <c r="SM218" s="9"/>
      <c r="SN218" s="9"/>
      <c r="SO218" s="9"/>
      <c r="SP218" s="9"/>
      <c r="SQ218" s="9"/>
      <c r="SR218" s="9"/>
      <c r="SS218" s="9"/>
      <c r="ST218" s="9"/>
      <c r="SU218" s="9"/>
      <c r="SV218" s="9"/>
      <c r="SW218" s="9"/>
      <c r="SX218" s="9"/>
      <c r="SY218" s="9"/>
      <c r="SZ218" s="9"/>
      <c r="TA218" s="9"/>
      <c r="TB218" s="9"/>
      <c r="TC218" s="9"/>
      <c r="TD218" s="9"/>
      <c r="TE218" s="9"/>
      <c r="TF218" s="9"/>
      <c r="TG218" s="9"/>
      <c r="TH218" s="9"/>
      <c r="TI218" s="9"/>
      <c r="TJ218" s="9"/>
      <c r="TK218" s="9"/>
      <c r="TL218" s="9"/>
      <c r="TM218" s="9"/>
      <c r="TN218" s="9"/>
      <c r="TO218" s="9"/>
      <c r="TP218" s="9"/>
      <c r="TQ218" s="9"/>
      <c r="TR218" s="9"/>
      <c r="TS218" s="9"/>
      <c r="TT218" s="9"/>
      <c r="TU218" s="9"/>
      <c r="TV218" s="9"/>
      <c r="TW218" s="9"/>
      <c r="TX218" s="9"/>
      <c r="TY218" s="9"/>
      <c r="TZ218" s="9"/>
      <c r="UA218" s="9"/>
      <c r="UB218" s="9"/>
      <c r="UC218" s="9"/>
      <c r="UD218" s="9"/>
      <c r="UE218" s="9"/>
      <c r="UF218" s="9"/>
      <c r="UG218" s="9"/>
      <c r="UH218" s="9"/>
      <c r="UI218" s="9"/>
      <c r="UJ218" s="9"/>
      <c r="UK218" s="9"/>
      <c r="UL218" s="9"/>
      <c r="UM218" s="9"/>
      <c r="UN218" s="9"/>
      <c r="UO218" s="9"/>
      <c r="UP218" s="9"/>
      <c r="UQ218" s="9"/>
      <c r="UR218" s="9"/>
      <c r="US218" s="9"/>
      <c r="UT218" s="9"/>
      <c r="UU218" s="9"/>
      <c r="UV218" s="9"/>
    </row>
    <row r="219" spans="1:568" ht="12.75" x14ac:dyDescent="0.2">
      <c r="A219" s="6" t="str">
        <f>IF(ISNUMBER(SEARCH(",",C219)),C219,MID(C219,SEARCH(" ",C219)+1,256) &amp; ", " &amp; LEFT(C219,SEARCH(" ",C219)-1))</f>
        <v>Woodcock, Guy</v>
      </c>
      <c r="B219" s="6">
        <v>218</v>
      </c>
      <c r="C219" s="7" t="s">
        <v>243</v>
      </c>
      <c r="D219" s="8">
        <f>SUM(E219:BEY219)</f>
        <v>12.4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10"/>
      <c r="CC219" s="10"/>
      <c r="CD219" s="10"/>
      <c r="CE219" s="10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>
        <v>12.4</v>
      </c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10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10"/>
      <c r="HX219" s="9"/>
      <c r="HY219" s="9"/>
      <c r="HZ219" s="9"/>
      <c r="IA219" s="9"/>
      <c r="IB219" s="9"/>
      <c r="IC219" s="9"/>
      <c r="ID219" s="9"/>
      <c r="IE219" s="9"/>
      <c r="IF219" s="10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9"/>
      <c r="LD219" s="9"/>
      <c r="LE219" s="9"/>
      <c r="LF219" s="9"/>
      <c r="LG219" s="9"/>
      <c r="LH219" s="9"/>
      <c r="LI219" s="9"/>
      <c r="LJ219" s="9"/>
      <c r="LK219" s="9"/>
      <c r="LL219" s="9"/>
      <c r="LM219" s="10"/>
      <c r="LN219" s="9"/>
      <c r="LO219" s="9"/>
      <c r="LP219" s="9"/>
      <c r="LQ219" s="9"/>
      <c r="LR219" s="9"/>
      <c r="LS219" s="9"/>
      <c r="LT219" s="9"/>
      <c r="LU219" s="9"/>
      <c r="LV219" s="9"/>
      <c r="LW219" s="9"/>
      <c r="LX219" s="9"/>
      <c r="LY219" s="9"/>
      <c r="LZ219" s="9"/>
      <c r="MA219" s="9"/>
      <c r="MB219" s="9"/>
      <c r="MC219" s="9"/>
      <c r="MD219" s="9"/>
      <c r="ME219" s="9"/>
      <c r="MF219" s="9"/>
      <c r="MG219" s="9"/>
      <c r="MH219" s="9"/>
      <c r="MI219" s="9"/>
      <c r="MJ219" s="9"/>
      <c r="MK219" s="9"/>
      <c r="ML219" s="9"/>
      <c r="MM219" s="9"/>
      <c r="MN219" s="9"/>
      <c r="MO219" s="9"/>
      <c r="MP219" s="9"/>
      <c r="MQ219" s="9"/>
      <c r="MR219" s="9"/>
      <c r="MS219" s="9"/>
      <c r="MT219" s="9"/>
      <c r="MU219" s="9"/>
      <c r="MV219" s="9"/>
      <c r="MW219" s="9"/>
      <c r="MX219" s="9"/>
      <c r="MY219" s="9"/>
      <c r="MZ219" s="9"/>
      <c r="NA219" s="9"/>
      <c r="NB219" s="9"/>
      <c r="NC219" s="9"/>
      <c r="ND219" s="9"/>
      <c r="NE219" s="9"/>
      <c r="NF219" s="9"/>
      <c r="NG219" s="9"/>
      <c r="NH219" s="9"/>
      <c r="NI219" s="9"/>
      <c r="NJ219" s="9"/>
      <c r="NK219" s="9"/>
      <c r="NL219" s="9"/>
      <c r="NM219" s="9"/>
      <c r="NN219" s="9"/>
      <c r="NO219" s="9"/>
      <c r="NP219" s="9"/>
      <c r="NQ219" s="9"/>
      <c r="NR219" s="9"/>
      <c r="NS219" s="9"/>
      <c r="NT219" s="9"/>
      <c r="NU219" s="9"/>
      <c r="NV219" s="9"/>
      <c r="NW219" s="9"/>
      <c r="NX219" s="9"/>
      <c r="NY219" s="9"/>
      <c r="NZ219" s="9"/>
      <c r="OA219" s="9"/>
      <c r="OB219" s="9"/>
      <c r="OC219" s="9"/>
      <c r="OD219" s="9"/>
      <c r="OE219" s="9"/>
      <c r="OF219" s="9"/>
      <c r="OG219" s="9"/>
      <c r="OH219" s="9"/>
      <c r="OI219" s="9"/>
      <c r="OJ219" s="9"/>
      <c r="OK219" s="9"/>
      <c r="OL219" s="9"/>
      <c r="OM219" s="9"/>
      <c r="ON219" s="9"/>
      <c r="OO219" s="9"/>
      <c r="OP219" s="9"/>
      <c r="OQ219" s="9"/>
      <c r="OR219" s="9"/>
      <c r="OS219" s="9"/>
      <c r="OT219" s="9"/>
      <c r="OU219" s="9"/>
      <c r="OV219" s="9"/>
      <c r="OW219" s="9"/>
      <c r="OX219" s="9"/>
      <c r="OY219" s="9"/>
      <c r="OZ219" s="9"/>
      <c r="PA219" s="9"/>
      <c r="PB219" s="9"/>
      <c r="PC219" s="9"/>
      <c r="PD219" s="9"/>
      <c r="PE219" s="9"/>
      <c r="PF219" s="9"/>
      <c r="PG219" s="9"/>
      <c r="PH219" s="9"/>
      <c r="PI219" s="9"/>
      <c r="PJ219" s="9"/>
      <c r="PK219" s="9"/>
      <c r="PL219" s="9"/>
      <c r="PM219" s="9"/>
      <c r="PN219" s="9"/>
      <c r="PO219" s="10"/>
      <c r="PP219" s="9"/>
      <c r="PQ219" s="9"/>
      <c r="PR219" s="9"/>
      <c r="PS219" s="9"/>
      <c r="PT219" s="9"/>
      <c r="PU219" s="9"/>
      <c r="PV219" s="9"/>
      <c r="PW219" s="9"/>
      <c r="PX219" s="9"/>
      <c r="PY219" s="9"/>
      <c r="PZ219" s="9"/>
      <c r="QA219" s="9"/>
      <c r="QB219" s="9"/>
      <c r="QC219" s="9"/>
      <c r="QD219" s="9"/>
      <c r="QE219" s="9"/>
      <c r="QF219" s="9"/>
      <c r="QG219" s="9"/>
      <c r="QH219" s="9"/>
      <c r="QI219" s="9"/>
      <c r="QJ219" s="9"/>
      <c r="QK219" s="9"/>
      <c r="QL219" s="9"/>
      <c r="QM219" s="9"/>
      <c r="QN219" s="9"/>
      <c r="QO219" s="9"/>
      <c r="QP219" s="9"/>
      <c r="QQ219" s="9"/>
      <c r="QR219" s="9"/>
      <c r="QS219" s="9"/>
      <c r="QT219" s="9"/>
      <c r="QU219" s="9"/>
      <c r="QV219" s="9"/>
      <c r="QW219" s="9"/>
      <c r="QX219" s="9"/>
      <c r="QY219" s="9"/>
      <c r="QZ219" s="9"/>
      <c r="RA219" s="9"/>
      <c r="RB219" s="9"/>
      <c r="RC219" s="9"/>
      <c r="RD219" s="9"/>
      <c r="RE219" s="9"/>
      <c r="RF219" s="9"/>
      <c r="RG219" s="9"/>
      <c r="RH219" s="9"/>
      <c r="RI219" s="9"/>
      <c r="RJ219" s="9"/>
      <c r="RK219" s="9"/>
      <c r="RL219" s="9"/>
      <c r="RM219" s="10"/>
      <c r="RN219" s="9"/>
      <c r="RO219" s="9"/>
      <c r="RP219" s="9"/>
      <c r="RQ219" s="9"/>
      <c r="RR219" s="9"/>
      <c r="RS219" s="9"/>
      <c r="RT219" s="9"/>
      <c r="RU219" s="9"/>
      <c r="RV219" s="9"/>
      <c r="RW219" s="9"/>
      <c r="RX219" s="9"/>
      <c r="RY219" s="9"/>
      <c r="RZ219" s="9"/>
      <c r="SA219" s="9"/>
      <c r="SB219" s="9"/>
      <c r="SC219" s="9"/>
      <c r="SD219" s="9"/>
      <c r="SE219" s="9"/>
      <c r="SF219" s="9"/>
      <c r="SG219" s="9"/>
      <c r="SH219" s="9"/>
      <c r="SI219" s="9"/>
      <c r="SJ219" s="9"/>
      <c r="SK219" s="9"/>
      <c r="SL219" s="9"/>
      <c r="SM219" s="9"/>
      <c r="SN219" s="9"/>
      <c r="SO219" s="9"/>
      <c r="SP219" s="9"/>
      <c r="SQ219" s="9"/>
      <c r="SR219" s="9"/>
      <c r="SS219" s="9"/>
      <c r="ST219" s="9"/>
      <c r="SU219" s="9"/>
      <c r="SV219" s="9"/>
      <c r="SW219" s="9"/>
      <c r="SX219" s="9"/>
      <c r="SY219" s="9"/>
      <c r="SZ219" s="9"/>
      <c r="TA219" s="9"/>
      <c r="TB219" s="9"/>
      <c r="TC219" s="9"/>
      <c r="TD219" s="9"/>
      <c r="TE219" s="9"/>
      <c r="TF219" s="9"/>
      <c r="TG219" s="9"/>
      <c r="TH219" s="9"/>
      <c r="TI219" s="9"/>
      <c r="TJ219" s="9"/>
      <c r="TK219" s="9"/>
      <c r="TL219" s="9"/>
      <c r="TM219" s="9"/>
      <c r="TN219" s="9"/>
      <c r="TO219" s="9"/>
      <c r="TP219" s="9"/>
      <c r="TQ219" s="10"/>
      <c r="TR219" s="9"/>
      <c r="TS219" s="9"/>
      <c r="TT219" s="9"/>
      <c r="TU219" s="9"/>
      <c r="TV219" s="9"/>
      <c r="TW219" s="9"/>
      <c r="TX219" s="9"/>
      <c r="TY219" s="9"/>
      <c r="TZ219" s="9"/>
      <c r="UA219" s="9"/>
      <c r="UB219" s="9"/>
      <c r="UC219" s="9"/>
      <c r="UD219" s="9"/>
      <c r="UE219" s="9"/>
      <c r="UF219" s="9"/>
      <c r="UG219" s="9"/>
      <c r="UH219" s="9"/>
      <c r="UI219" s="9"/>
      <c r="UJ219" s="9"/>
      <c r="UK219" s="9"/>
      <c r="UL219" s="9"/>
      <c r="UM219" s="9"/>
      <c r="UN219" s="9"/>
      <c r="UO219" s="9"/>
      <c r="UP219" s="9"/>
      <c r="UQ219" s="9"/>
      <c r="UR219" s="9"/>
      <c r="US219" s="9"/>
      <c r="UT219" s="9"/>
      <c r="UU219" s="9"/>
      <c r="UV219" s="9"/>
    </row>
    <row r="220" spans="1:568" ht="12.75" x14ac:dyDescent="0.2">
      <c r="A220" s="6" t="str">
        <f>IF(ISNUMBER(SEARCH(",",C220)),C220,MID(C220,SEARCH(" ",C220)+1,256) &amp; ", " &amp; LEFT(C220,SEARCH(" ",C220)-1))</f>
        <v>Wu, Michael</v>
      </c>
      <c r="B220" s="6">
        <v>219</v>
      </c>
      <c r="C220" s="7" t="s">
        <v>320</v>
      </c>
      <c r="D220" s="8">
        <f>SUM(E220:BEY220)</f>
        <v>12.4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10"/>
      <c r="BY220" s="10"/>
      <c r="BZ220" s="10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10"/>
      <c r="CQ220" s="10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>
        <v>12.4</v>
      </c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10"/>
      <c r="FP220" s="9"/>
      <c r="FQ220" s="9"/>
      <c r="FR220" s="9"/>
      <c r="FS220" s="9"/>
      <c r="FT220" s="9"/>
      <c r="FU220" s="9"/>
      <c r="FV220" s="9"/>
      <c r="FW220" s="10"/>
      <c r="FX220" s="9"/>
      <c r="FY220" s="9"/>
      <c r="FZ220" s="9"/>
      <c r="GA220" s="9"/>
      <c r="GB220" s="9"/>
      <c r="GC220" s="9"/>
      <c r="GD220" s="9"/>
      <c r="GE220" s="10"/>
      <c r="GF220" s="9"/>
      <c r="GG220" s="9"/>
      <c r="GH220" s="9"/>
      <c r="GI220" s="9"/>
      <c r="GJ220" s="10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10"/>
      <c r="LD220" s="9"/>
      <c r="LE220" s="9"/>
      <c r="LF220" s="9"/>
      <c r="LG220" s="9"/>
      <c r="LH220" s="9"/>
      <c r="LI220" s="9"/>
      <c r="LJ220" s="9"/>
      <c r="LK220" s="9"/>
      <c r="LL220" s="9"/>
      <c r="LM220" s="10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9"/>
      <c r="MF220" s="9"/>
      <c r="MG220" s="9"/>
      <c r="MH220" s="9"/>
      <c r="MI220" s="9"/>
      <c r="MJ220" s="9"/>
      <c r="MK220" s="9"/>
      <c r="ML220" s="9"/>
      <c r="MM220" s="9"/>
      <c r="MN220" s="9"/>
      <c r="MO220" s="9"/>
      <c r="MP220" s="9"/>
      <c r="MQ220" s="9"/>
      <c r="MR220" s="9"/>
      <c r="MS220" s="9"/>
      <c r="MT220" s="9"/>
      <c r="MU220" s="9"/>
      <c r="MV220" s="9"/>
      <c r="MW220" s="9"/>
      <c r="MX220" s="9"/>
      <c r="MY220" s="9"/>
      <c r="MZ220" s="9"/>
      <c r="NA220" s="9"/>
      <c r="NB220" s="9"/>
      <c r="NC220" s="9"/>
      <c r="ND220" s="9"/>
      <c r="NE220" s="9"/>
      <c r="NF220" s="9"/>
      <c r="NG220" s="9"/>
      <c r="NH220" s="9"/>
      <c r="NI220" s="9"/>
      <c r="NJ220" s="10"/>
      <c r="NK220" s="9"/>
      <c r="NL220" s="9"/>
      <c r="NM220" s="9"/>
      <c r="NN220" s="9"/>
      <c r="NO220" s="9"/>
      <c r="NP220" s="9"/>
      <c r="NQ220" s="9"/>
      <c r="NR220" s="9"/>
      <c r="NS220" s="9"/>
      <c r="NT220" s="9"/>
      <c r="NU220" s="9"/>
      <c r="NV220" s="9"/>
      <c r="NW220" s="9"/>
      <c r="NX220" s="9"/>
      <c r="NY220" s="9"/>
      <c r="NZ220" s="9"/>
      <c r="OA220" s="9"/>
      <c r="OB220" s="10"/>
      <c r="OC220" s="9"/>
      <c r="OD220" s="9"/>
      <c r="OE220" s="9"/>
      <c r="OF220" s="9"/>
      <c r="OG220" s="9"/>
      <c r="OH220" s="10"/>
      <c r="OI220" s="9"/>
      <c r="OJ220" s="9"/>
      <c r="OK220" s="10"/>
      <c r="OL220" s="9"/>
      <c r="OM220" s="9"/>
      <c r="ON220" s="9"/>
      <c r="OO220" s="9"/>
      <c r="OP220" s="9"/>
      <c r="OQ220" s="9"/>
      <c r="OR220" s="9"/>
      <c r="OS220" s="9"/>
      <c r="OT220" s="9"/>
      <c r="OU220" s="9"/>
      <c r="OV220" s="9"/>
      <c r="OW220" s="9"/>
      <c r="OX220" s="9"/>
      <c r="OY220" s="9"/>
      <c r="OZ220" s="9"/>
      <c r="PA220" s="9"/>
      <c r="PB220" s="9"/>
      <c r="PC220" s="9"/>
      <c r="PD220" s="9"/>
      <c r="PE220" s="9"/>
      <c r="PF220" s="9"/>
      <c r="PG220" s="9"/>
      <c r="PH220" s="9"/>
      <c r="PI220" s="9"/>
      <c r="PJ220" s="9"/>
      <c r="PK220" s="9"/>
      <c r="PL220" s="9"/>
      <c r="PM220" s="9"/>
      <c r="PN220" s="9"/>
      <c r="PO220" s="10"/>
      <c r="PP220" s="9"/>
      <c r="PQ220" s="9"/>
      <c r="PR220" s="9"/>
      <c r="PS220" s="9"/>
      <c r="PT220" s="9"/>
      <c r="PU220" s="9"/>
      <c r="PV220" s="9"/>
      <c r="PW220" s="9"/>
      <c r="PX220" s="9"/>
      <c r="PY220" s="9"/>
      <c r="PZ220" s="9"/>
      <c r="QA220" s="9"/>
      <c r="QB220" s="9"/>
      <c r="QC220" s="9"/>
      <c r="QD220" s="9"/>
      <c r="QE220" s="9"/>
      <c r="QF220" s="9"/>
      <c r="QG220" s="9"/>
      <c r="QH220" s="9"/>
      <c r="QI220" s="9"/>
      <c r="QJ220" s="9"/>
      <c r="QK220" s="9"/>
      <c r="QL220" s="9"/>
      <c r="QM220" s="9"/>
      <c r="QN220" s="9"/>
      <c r="QO220" s="9"/>
      <c r="QP220" s="9"/>
      <c r="QQ220" s="9"/>
      <c r="QR220" s="9"/>
      <c r="QS220" s="9"/>
      <c r="QT220" s="9"/>
      <c r="QU220" s="9"/>
      <c r="QV220" s="9"/>
      <c r="QW220" s="9"/>
      <c r="QX220" s="9"/>
      <c r="QY220" s="9"/>
      <c r="QZ220" s="9"/>
      <c r="RA220" s="9"/>
      <c r="RB220" s="9"/>
      <c r="RC220" s="9"/>
      <c r="RD220" s="9"/>
      <c r="RE220" s="9"/>
      <c r="RF220" s="9"/>
      <c r="RG220" s="9"/>
      <c r="RH220" s="9"/>
      <c r="RI220" s="9"/>
      <c r="RJ220" s="9"/>
      <c r="RK220" s="9"/>
      <c r="RL220" s="9"/>
      <c r="RM220" s="10"/>
      <c r="RN220" s="9"/>
      <c r="RO220" s="9"/>
      <c r="RP220" s="9"/>
      <c r="RQ220" s="9"/>
      <c r="RR220" s="9"/>
      <c r="RS220" s="9"/>
      <c r="RT220" s="9"/>
      <c r="RU220" s="9"/>
      <c r="RV220" s="9"/>
      <c r="RW220" s="9"/>
      <c r="RX220" s="9"/>
      <c r="RY220" s="9"/>
      <c r="RZ220" s="9"/>
      <c r="SA220" s="9"/>
      <c r="SB220" s="9"/>
      <c r="SC220" s="9"/>
      <c r="SD220" s="9"/>
      <c r="SE220" s="9"/>
      <c r="SF220" s="10"/>
      <c r="SG220" s="9"/>
      <c r="SH220" s="9"/>
      <c r="SI220" s="9"/>
      <c r="SJ220" s="10"/>
      <c r="SK220" s="9"/>
      <c r="SL220" s="9"/>
      <c r="SM220" s="10"/>
      <c r="SN220" s="9"/>
      <c r="SO220" s="9"/>
      <c r="SP220" s="9"/>
      <c r="SQ220" s="9"/>
      <c r="SR220" s="9"/>
      <c r="SS220" s="9"/>
      <c r="ST220" s="9"/>
      <c r="SU220" s="9"/>
      <c r="SV220" s="9"/>
      <c r="SW220" s="9"/>
      <c r="SX220" s="9"/>
      <c r="SY220" s="10"/>
      <c r="SZ220" s="9"/>
      <c r="TA220" s="9"/>
      <c r="TB220" s="9"/>
      <c r="TC220" s="9"/>
      <c r="TD220" s="9"/>
      <c r="TE220" s="9"/>
      <c r="TF220" s="9"/>
      <c r="TG220" s="9"/>
      <c r="TH220" s="9"/>
      <c r="TI220" s="9"/>
      <c r="TJ220" s="9"/>
      <c r="TK220" s="9"/>
      <c r="TL220" s="9"/>
      <c r="TM220" s="9"/>
      <c r="TN220" s="10"/>
      <c r="TO220" s="9"/>
      <c r="TP220" s="9"/>
      <c r="TQ220" s="10"/>
      <c r="TR220" s="9"/>
      <c r="TS220" s="9"/>
      <c r="TT220" s="9"/>
      <c r="TU220" s="9"/>
      <c r="TV220" s="9"/>
      <c r="TW220" s="9"/>
      <c r="TX220" s="9"/>
      <c r="TY220" s="10"/>
      <c r="TZ220" s="9"/>
      <c r="UA220" s="9"/>
      <c r="UB220" s="9"/>
      <c r="UC220" s="9"/>
      <c r="UD220" s="9"/>
      <c r="UE220" s="10"/>
      <c r="UF220" s="9"/>
      <c r="UG220" s="9"/>
      <c r="UH220" s="9"/>
      <c r="UI220" s="9"/>
      <c r="UJ220" s="9"/>
      <c r="UK220" s="9"/>
      <c r="UL220" s="9"/>
      <c r="UM220" s="9"/>
      <c r="UN220" s="9"/>
      <c r="UO220" s="9"/>
      <c r="UP220" s="9"/>
      <c r="UQ220" s="9"/>
      <c r="UR220" s="9"/>
      <c r="US220" s="9"/>
      <c r="UT220" s="9"/>
      <c r="UU220" s="9"/>
      <c r="UV220" s="9"/>
    </row>
    <row r="221" spans="1:568" ht="12.75" x14ac:dyDescent="0.2">
      <c r="A221" s="6" t="str">
        <f>IF(ISNUMBER(SEARCH(",",C221)),C221,MID(C221,SEARCH(" ",C221)+1,256) &amp; ", " &amp; LEFT(C221,SEARCH(" ",C221)-1))</f>
        <v>Greenough, Martin</v>
      </c>
      <c r="B221" s="6">
        <v>220</v>
      </c>
      <c r="C221" s="7" t="s">
        <v>303</v>
      </c>
      <c r="D221" s="8">
        <f>SUM(E221:BEY221)</f>
        <v>11.9</v>
      </c>
      <c r="E221" s="9"/>
      <c r="F221" s="9">
        <v>6.9</v>
      </c>
      <c r="G221" s="9"/>
      <c r="H221" s="9"/>
      <c r="I221" s="9"/>
      <c r="J221" s="10"/>
      <c r="K221" s="10"/>
      <c r="L221" s="10"/>
      <c r="M221" s="10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10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10"/>
      <c r="BY221" s="10"/>
      <c r="BZ221" s="10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10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>
        <v>5</v>
      </c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9"/>
      <c r="LD221" s="9"/>
      <c r="LE221" s="9"/>
      <c r="LF221" s="9"/>
      <c r="LG221" s="9"/>
      <c r="LH221" s="9"/>
      <c r="LI221" s="9"/>
      <c r="LJ221" s="9"/>
      <c r="LK221" s="9"/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  <c r="LX221" s="9"/>
      <c r="LY221" s="9"/>
      <c r="LZ221" s="9"/>
      <c r="MA221" s="9"/>
      <c r="MB221" s="9"/>
      <c r="MC221" s="9"/>
      <c r="MD221" s="9"/>
      <c r="ME221" s="9"/>
      <c r="MF221" s="9"/>
      <c r="MG221" s="9"/>
      <c r="MH221" s="9"/>
      <c r="MI221" s="9"/>
      <c r="MJ221" s="9"/>
      <c r="MK221" s="9"/>
      <c r="ML221" s="9"/>
      <c r="MM221" s="9"/>
      <c r="MN221" s="9"/>
      <c r="MO221" s="9"/>
      <c r="MP221" s="9"/>
      <c r="MQ221" s="9"/>
      <c r="MR221" s="9"/>
      <c r="MS221" s="9"/>
      <c r="MT221" s="9"/>
      <c r="MU221" s="9"/>
      <c r="MV221" s="9"/>
      <c r="MW221" s="9"/>
      <c r="MX221" s="9"/>
      <c r="MY221" s="9"/>
      <c r="MZ221" s="9"/>
      <c r="NA221" s="9"/>
      <c r="NB221" s="9"/>
      <c r="NC221" s="9"/>
      <c r="ND221" s="9"/>
      <c r="NE221" s="9"/>
      <c r="NF221" s="9"/>
      <c r="NG221" s="9"/>
      <c r="NH221" s="9"/>
      <c r="NI221" s="9"/>
      <c r="NJ221" s="9"/>
      <c r="NK221" s="9"/>
      <c r="NL221" s="9"/>
      <c r="NM221" s="9"/>
      <c r="NN221" s="9"/>
      <c r="NO221" s="9"/>
      <c r="NP221" s="9"/>
      <c r="NQ221" s="9"/>
      <c r="NR221" s="9"/>
      <c r="NS221" s="9"/>
      <c r="NT221" s="9"/>
      <c r="NU221" s="9"/>
      <c r="NV221" s="9"/>
      <c r="NW221" s="9"/>
      <c r="NX221" s="9"/>
      <c r="NY221" s="9"/>
      <c r="NZ221" s="9"/>
      <c r="OA221" s="9"/>
      <c r="OB221" s="9"/>
      <c r="OC221" s="9"/>
      <c r="OD221" s="9"/>
      <c r="OE221" s="9"/>
      <c r="OF221" s="9"/>
      <c r="OG221" s="9"/>
      <c r="OH221" s="9"/>
      <c r="OI221" s="9"/>
      <c r="OJ221" s="9"/>
      <c r="OK221" s="9"/>
      <c r="OL221" s="9"/>
      <c r="OM221" s="9"/>
      <c r="ON221" s="9"/>
      <c r="OO221" s="9"/>
      <c r="OP221" s="9"/>
      <c r="OQ221" s="9"/>
      <c r="OR221" s="9"/>
      <c r="OS221" s="9"/>
      <c r="OT221" s="9"/>
      <c r="OU221" s="9"/>
      <c r="OV221" s="9"/>
      <c r="OW221" s="9"/>
      <c r="OX221" s="9"/>
      <c r="OY221" s="9"/>
      <c r="OZ221" s="9"/>
      <c r="PA221" s="9"/>
      <c r="PB221" s="9"/>
      <c r="PC221" s="9"/>
      <c r="PD221" s="9"/>
      <c r="PE221" s="9"/>
      <c r="PF221" s="9"/>
      <c r="PG221" s="9"/>
      <c r="PH221" s="9"/>
      <c r="PI221" s="9"/>
      <c r="PJ221" s="9"/>
      <c r="PK221" s="9"/>
      <c r="PL221" s="9"/>
      <c r="PM221" s="9"/>
      <c r="PN221" s="9"/>
      <c r="PO221" s="9"/>
      <c r="PP221" s="9"/>
      <c r="PQ221" s="9"/>
      <c r="PR221" s="9"/>
      <c r="PS221" s="9"/>
      <c r="PT221" s="9"/>
      <c r="PU221" s="9"/>
      <c r="PV221" s="9"/>
      <c r="PW221" s="9"/>
      <c r="PX221" s="9"/>
      <c r="PY221" s="9"/>
      <c r="PZ221" s="9"/>
      <c r="QA221" s="9"/>
      <c r="QB221" s="9"/>
      <c r="QC221" s="9"/>
      <c r="QD221" s="9"/>
      <c r="QE221" s="9"/>
      <c r="QF221" s="9"/>
      <c r="QG221" s="9"/>
      <c r="QH221" s="9"/>
      <c r="QI221" s="9"/>
      <c r="QJ221" s="9"/>
      <c r="QK221" s="9"/>
      <c r="QL221" s="9"/>
      <c r="QM221" s="9"/>
      <c r="QN221" s="9"/>
      <c r="QO221" s="9"/>
      <c r="QP221" s="9"/>
      <c r="QQ221" s="9"/>
      <c r="QR221" s="9"/>
      <c r="QS221" s="9"/>
      <c r="QT221" s="9"/>
      <c r="QU221" s="9"/>
      <c r="QV221" s="9"/>
      <c r="QW221" s="9"/>
      <c r="QX221" s="9"/>
      <c r="QY221" s="9"/>
      <c r="QZ221" s="9"/>
      <c r="RA221" s="9"/>
      <c r="RB221" s="9"/>
      <c r="RC221" s="9"/>
      <c r="RD221" s="9"/>
      <c r="RE221" s="9"/>
      <c r="RF221" s="9"/>
      <c r="RG221" s="9"/>
      <c r="RH221" s="9"/>
      <c r="RI221" s="9"/>
      <c r="RJ221" s="9"/>
      <c r="RK221" s="9"/>
      <c r="RL221" s="9"/>
      <c r="RM221" s="9"/>
      <c r="RN221" s="9"/>
      <c r="RO221" s="9"/>
      <c r="RP221" s="9"/>
      <c r="RQ221" s="9"/>
      <c r="RR221" s="9"/>
      <c r="RS221" s="9"/>
      <c r="RT221" s="9"/>
      <c r="RU221" s="9"/>
      <c r="RV221" s="9"/>
      <c r="RW221" s="9"/>
      <c r="RX221" s="9"/>
      <c r="RY221" s="9"/>
      <c r="RZ221" s="9"/>
      <c r="SA221" s="9"/>
      <c r="SB221" s="9"/>
      <c r="SC221" s="9"/>
      <c r="SD221" s="9"/>
      <c r="SE221" s="9"/>
      <c r="SF221" s="9"/>
      <c r="SG221" s="9"/>
      <c r="SH221" s="9"/>
      <c r="SI221" s="9"/>
      <c r="SJ221" s="9"/>
      <c r="SK221" s="9"/>
      <c r="SL221" s="9"/>
      <c r="SM221" s="9"/>
      <c r="SN221" s="9"/>
      <c r="SO221" s="9"/>
      <c r="SP221" s="9"/>
      <c r="SQ221" s="9"/>
      <c r="SR221" s="9"/>
      <c r="SS221" s="9"/>
      <c r="ST221" s="9"/>
      <c r="SU221" s="9"/>
      <c r="SV221" s="9"/>
      <c r="SW221" s="9"/>
      <c r="SX221" s="9"/>
      <c r="SY221" s="9"/>
      <c r="SZ221" s="9"/>
      <c r="TA221" s="9"/>
      <c r="TB221" s="9"/>
      <c r="TC221" s="9"/>
      <c r="TD221" s="9"/>
      <c r="TE221" s="9"/>
      <c r="TF221" s="9"/>
      <c r="TG221" s="9"/>
      <c r="TH221" s="9"/>
      <c r="TI221" s="9"/>
      <c r="TJ221" s="9"/>
      <c r="TK221" s="9"/>
      <c r="TL221" s="9"/>
      <c r="TM221" s="9"/>
      <c r="TN221" s="9"/>
      <c r="TO221" s="9"/>
      <c r="TP221" s="9"/>
      <c r="TQ221" s="9"/>
      <c r="TR221" s="9"/>
      <c r="TS221" s="9"/>
      <c r="TT221" s="9"/>
      <c r="TU221" s="9"/>
      <c r="TV221" s="9"/>
      <c r="TW221" s="9"/>
      <c r="TX221" s="9"/>
      <c r="TY221" s="9"/>
      <c r="TZ221" s="9"/>
      <c r="UA221" s="9"/>
      <c r="UB221" s="9"/>
      <c r="UC221" s="9"/>
      <c r="UD221" s="9"/>
      <c r="UE221" s="9"/>
      <c r="UF221" s="9"/>
      <c r="UG221" s="9"/>
      <c r="UH221" s="9"/>
      <c r="UI221" s="9"/>
      <c r="UJ221" s="9"/>
      <c r="UK221" s="9"/>
      <c r="UL221" s="9"/>
      <c r="UM221" s="9"/>
      <c r="UN221" s="9"/>
      <c r="UO221" s="9"/>
      <c r="UP221" s="9"/>
      <c r="UQ221" s="9"/>
      <c r="UR221" s="9"/>
      <c r="US221" s="9"/>
      <c r="UT221" s="9"/>
      <c r="UU221" s="9"/>
      <c r="UV221" s="9"/>
    </row>
    <row r="222" spans="1:568" ht="12.75" x14ac:dyDescent="0.2">
      <c r="A222" s="6" t="str">
        <f>IF(ISNUMBER(SEARCH(",",C222)),C222,MID(C222,SEARCH(" ",C222)+1,256) &amp; ", " &amp; LEFT(C222,SEARCH(" ",C222)-1))</f>
        <v>Conlon, Jake</v>
      </c>
      <c r="B222" s="6">
        <v>221</v>
      </c>
      <c r="C222" s="7" t="s">
        <v>249</v>
      </c>
      <c r="D222" s="8">
        <f>SUM(E222:BEY222)</f>
        <v>10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>
        <v>10</v>
      </c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9"/>
      <c r="LD222" s="9"/>
      <c r="LE222" s="9"/>
      <c r="LF222" s="9"/>
      <c r="LG222" s="9"/>
      <c r="LH222" s="9"/>
      <c r="LI222" s="9"/>
      <c r="LJ222" s="9"/>
      <c r="LK222" s="9"/>
      <c r="LL222" s="9"/>
      <c r="LM222" s="9"/>
      <c r="LN222" s="9"/>
      <c r="LO222" s="9"/>
      <c r="LP222" s="9"/>
      <c r="LQ222" s="9"/>
      <c r="LR222" s="9"/>
      <c r="LS222" s="10"/>
      <c r="LT222" s="9"/>
      <c r="LU222" s="9"/>
      <c r="LV222" s="9"/>
      <c r="LW222" s="9"/>
      <c r="LX222" s="9"/>
      <c r="LY222" s="9"/>
      <c r="LZ222" s="9"/>
      <c r="MA222" s="9"/>
      <c r="MB222" s="9"/>
      <c r="MC222" s="9"/>
      <c r="MD222" s="9"/>
      <c r="ME222" s="9"/>
      <c r="MF222" s="9"/>
      <c r="MG222" s="9"/>
      <c r="MH222" s="9"/>
      <c r="MI222" s="9"/>
      <c r="MJ222" s="9"/>
      <c r="MK222" s="9"/>
      <c r="ML222" s="9"/>
      <c r="MM222" s="9"/>
      <c r="MN222" s="9"/>
      <c r="MO222" s="9"/>
      <c r="MP222" s="9"/>
      <c r="MQ222" s="9"/>
      <c r="MR222" s="9"/>
      <c r="MS222" s="9"/>
      <c r="MT222" s="9"/>
      <c r="MU222" s="9"/>
      <c r="MV222" s="9"/>
      <c r="MW222" s="9"/>
      <c r="MX222" s="9"/>
      <c r="MY222" s="9"/>
      <c r="MZ222" s="9"/>
      <c r="NA222" s="9"/>
      <c r="NB222" s="9"/>
      <c r="NC222" s="9"/>
      <c r="ND222" s="9"/>
      <c r="NE222" s="9"/>
      <c r="NF222" s="9"/>
      <c r="NG222" s="9"/>
      <c r="NH222" s="9"/>
      <c r="NI222" s="9"/>
      <c r="NJ222" s="10"/>
      <c r="NK222" s="9"/>
      <c r="NL222" s="9"/>
      <c r="NM222" s="9"/>
      <c r="NN222" s="9"/>
      <c r="NO222" s="9"/>
      <c r="NP222" s="9"/>
      <c r="NQ222" s="9"/>
      <c r="NR222" s="9"/>
      <c r="NS222" s="9"/>
      <c r="NT222" s="9"/>
      <c r="NU222" s="9"/>
      <c r="NV222" s="9"/>
      <c r="NW222" s="9"/>
      <c r="NX222" s="9"/>
      <c r="NY222" s="9"/>
      <c r="NZ222" s="9"/>
      <c r="OA222" s="9"/>
      <c r="OB222" s="9"/>
      <c r="OC222" s="9"/>
      <c r="OD222" s="9"/>
      <c r="OE222" s="9"/>
      <c r="OF222" s="9"/>
      <c r="OG222" s="9"/>
      <c r="OH222" s="9"/>
      <c r="OI222" s="9"/>
      <c r="OJ222" s="9"/>
      <c r="OK222" s="9"/>
      <c r="OL222" s="9"/>
      <c r="OM222" s="9"/>
      <c r="ON222" s="9"/>
      <c r="OO222" s="9"/>
      <c r="OP222" s="9"/>
      <c r="OQ222" s="9"/>
      <c r="OR222" s="9"/>
      <c r="OS222" s="9"/>
      <c r="OT222" s="9"/>
      <c r="OU222" s="10"/>
      <c r="OV222" s="9"/>
      <c r="OW222" s="9"/>
      <c r="OX222" s="9"/>
      <c r="OY222" s="9"/>
      <c r="OZ222" s="9"/>
      <c r="PA222" s="9"/>
      <c r="PB222" s="9"/>
      <c r="PC222" s="9"/>
      <c r="PD222" s="9"/>
      <c r="PE222" s="9"/>
      <c r="PF222" s="9"/>
      <c r="PG222" s="9"/>
      <c r="PH222" s="9"/>
      <c r="PI222" s="9"/>
      <c r="PJ222" s="9"/>
      <c r="PK222" s="9"/>
      <c r="PL222" s="9"/>
      <c r="PM222" s="9"/>
      <c r="PN222" s="9"/>
      <c r="PO222" s="9"/>
      <c r="PP222" s="9"/>
      <c r="PQ222" s="9"/>
      <c r="PR222" s="9"/>
      <c r="PS222" s="9"/>
      <c r="PT222" s="9"/>
      <c r="PU222" s="9"/>
      <c r="PV222" s="9"/>
      <c r="PW222" s="9"/>
      <c r="PX222" s="9"/>
      <c r="PY222" s="9"/>
      <c r="PZ222" s="9"/>
      <c r="QA222" s="9"/>
      <c r="QB222" s="9"/>
      <c r="QC222" s="9"/>
      <c r="QD222" s="9"/>
      <c r="QE222" s="9"/>
      <c r="QF222" s="9"/>
      <c r="QG222" s="9"/>
      <c r="QH222" s="9"/>
      <c r="QI222" s="9"/>
      <c r="QJ222" s="9"/>
      <c r="QK222" s="9"/>
      <c r="QL222" s="9"/>
      <c r="QM222" s="10"/>
      <c r="QN222" s="9"/>
      <c r="QO222" s="9"/>
      <c r="QP222" s="9"/>
      <c r="QQ222" s="9"/>
      <c r="QR222" s="9"/>
      <c r="QS222" s="9"/>
      <c r="QT222" s="9"/>
      <c r="QU222" s="9"/>
      <c r="QV222" s="9"/>
      <c r="QW222" s="9"/>
      <c r="QX222" s="9"/>
      <c r="QY222" s="9"/>
      <c r="QZ222" s="9"/>
      <c r="RA222" s="9"/>
      <c r="RB222" s="10"/>
      <c r="RC222" s="9"/>
      <c r="RD222" s="9"/>
      <c r="RE222" s="9"/>
      <c r="RF222" s="9"/>
      <c r="RG222" s="9"/>
      <c r="RH222" s="9"/>
      <c r="RI222" s="9"/>
      <c r="RJ222" s="9"/>
      <c r="RK222" s="9"/>
      <c r="RL222" s="9"/>
      <c r="RM222" s="9"/>
      <c r="RN222" s="9"/>
      <c r="RO222" s="9"/>
      <c r="RP222" s="9"/>
      <c r="RQ222" s="9"/>
      <c r="RR222" s="9"/>
      <c r="RS222" s="9"/>
      <c r="RT222" s="9"/>
      <c r="RU222" s="9"/>
      <c r="RV222" s="9"/>
      <c r="RW222" s="9"/>
      <c r="RX222" s="9"/>
      <c r="RY222" s="9"/>
      <c r="RZ222" s="9"/>
      <c r="SA222" s="9"/>
      <c r="SB222" s="9"/>
      <c r="SC222" s="9"/>
      <c r="SD222" s="9"/>
      <c r="SE222" s="9"/>
      <c r="SF222" s="9"/>
      <c r="SG222" s="9"/>
      <c r="SH222" s="9"/>
      <c r="SI222" s="9"/>
      <c r="SJ222" s="9"/>
      <c r="SK222" s="9"/>
      <c r="SL222" s="9"/>
      <c r="SM222" s="9"/>
      <c r="SN222" s="9"/>
      <c r="SO222" s="9"/>
      <c r="SP222" s="9"/>
      <c r="SQ222" s="9"/>
      <c r="SR222" s="9"/>
      <c r="SS222" s="9"/>
      <c r="ST222" s="9"/>
      <c r="SU222" s="9"/>
      <c r="SV222" s="9"/>
      <c r="SW222" s="9"/>
      <c r="SX222" s="9"/>
      <c r="SY222" s="9"/>
      <c r="SZ222" s="9"/>
      <c r="TA222" s="9"/>
      <c r="TB222" s="9"/>
      <c r="TC222" s="9"/>
      <c r="TD222" s="9"/>
      <c r="TE222" s="9"/>
      <c r="TF222" s="9"/>
      <c r="TG222" s="9"/>
      <c r="TH222" s="9"/>
      <c r="TI222" s="9"/>
      <c r="TJ222" s="9"/>
      <c r="TK222" s="9"/>
      <c r="TL222" s="9"/>
      <c r="TM222" s="9"/>
      <c r="TN222" s="9"/>
      <c r="TO222" s="9"/>
      <c r="TP222" s="9"/>
      <c r="TQ222" s="9"/>
      <c r="TR222" s="9"/>
      <c r="TS222" s="9"/>
      <c r="TT222" s="9"/>
      <c r="TU222" s="9"/>
      <c r="TV222" s="9"/>
      <c r="TW222" s="9"/>
      <c r="TX222" s="9"/>
      <c r="TY222" s="10"/>
      <c r="TZ222" s="9"/>
      <c r="UA222" s="9"/>
      <c r="UB222" s="9"/>
      <c r="UC222" s="9"/>
      <c r="UD222" s="9"/>
      <c r="UE222" s="9"/>
      <c r="UF222" s="9"/>
      <c r="UG222" s="9"/>
      <c r="UH222" s="9"/>
      <c r="UI222" s="9"/>
      <c r="UJ222" s="9"/>
      <c r="UK222" s="9"/>
      <c r="UL222" s="9"/>
      <c r="UM222" s="9"/>
      <c r="UN222" s="9"/>
      <c r="UO222" s="9"/>
      <c r="UP222" s="9"/>
      <c r="UQ222" s="9"/>
      <c r="UR222" s="9"/>
      <c r="US222" s="9"/>
      <c r="UT222" s="9"/>
      <c r="UU222" s="9"/>
      <c r="UV222" s="9"/>
    </row>
    <row r="223" spans="1:568" ht="12.75" x14ac:dyDescent="0.2">
      <c r="A223" s="6" t="str">
        <f>IF(ISNUMBER(SEARCH(",",C223)),C223,MID(C223,SEARCH(" ",C223)+1,256) &amp; ", " &amp; LEFT(C223,SEARCH(" ",C223)-1))</f>
        <v>Latham, Eric</v>
      </c>
      <c r="B223" s="6">
        <v>222</v>
      </c>
      <c r="C223" s="7" t="s">
        <v>237</v>
      </c>
      <c r="D223" s="8">
        <f>SUM(E223:BEY223)</f>
        <v>9.4499999999999993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>
        <v>6.2</v>
      </c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>
        <v>3.25</v>
      </c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/>
      <c r="LL223" s="9"/>
      <c r="LM223" s="9"/>
      <c r="LN223" s="9"/>
      <c r="LO223" s="9"/>
      <c r="LP223" s="9"/>
      <c r="LQ223" s="9"/>
      <c r="LR223" s="9"/>
      <c r="LS223" s="10"/>
      <c r="LT223" s="9"/>
      <c r="LU223" s="9"/>
      <c r="LV223" s="9"/>
      <c r="LW223" s="9"/>
      <c r="LX223" s="9"/>
      <c r="LY223" s="9"/>
      <c r="LZ223" s="9"/>
      <c r="MA223" s="9"/>
      <c r="MB223" s="9"/>
      <c r="MC223" s="9"/>
      <c r="MD223" s="9"/>
      <c r="ME223" s="9"/>
      <c r="MF223" s="9"/>
      <c r="MG223" s="9"/>
      <c r="MH223" s="9"/>
      <c r="MI223" s="9"/>
      <c r="MJ223" s="9"/>
      <c r="MK223" s="9"/>
      <c r="ML223" s="9"/>
      <c r="MM223" s="9"/>
      <c r="MN223" s="9"/>
      <c r="MO223" s="9"/>
      <c r="MP223" s="9"/>
      <c r="MQ223" s="9"/>
      <c r="MR223" s="9"/>
      <c r="MS223" s="9"/>
      <c r="MT223" s="9"/>
      <c r="MU223" s="9"/>
      <c r="MV223" s="9"/>
      <c r="MW223" s="9"/>
      <c r="MX223" s="9"/>
      <c r="MY223" s="9"/>
      <c r="MZ223" s="9"/>
      <c r="NA223" s="9"/>
      <c r="NB223" s="9"/>
      <c r="NC223" s="9"/>
      <c r="ND223" s="9"/>
      <c r="NE223" s="9"/>
      <c r="NF223" s="9"/>
      <c r="NG223" s="9"/>
      <c r="NH223" s="9"/>
      <c r="NI223" s="9"/>
      <c r="NJ223" s="10"/>
      <c r="NK223" s="9"/>
      <c r="NL223" s="9"/>
      <c r="NM223" s="9"/>
      <c r="NN223" s="9"/>
      <c r="NO223" s="9"/>
      <c r="NP223" s="9"/>
      <c r="NQ223" s="9"/>
      <c r="NR223" s="9"/>
      <c r="NS223" s="9"/>
      <c r="NT223" s="9"/>
      <c r="NU223" s="9"/>
      <c r="NV223" s="9"/>
      <c r="NW223" s="9"/>
      <c r="NX223" s="9"/>
      <c r="NY223" s="9"/>
      <c r="NZ223" s="9"/>
      <c r="OA223" s="9"/>
      <c r="OB223" s="9"/>
      <c r="OC223" s="9"/>
      <c r="OD223" s="9"/>
      <c r="OE223" s="9"/>
      <c r="OF223" s="9"/>
      <c r="OG223" s="9"/>
      <c r="OH223" s="9"/>
      <c r="OI223" s="9"/>
      <c r="OJ223" s="9"/>
      <c r="OK223" s="9"/>
      <c r="OL223" s="9"/>
      <c r="OM223" s="9"/>
      <c r="ON223" s="9"/>
      <c r="OO223" s="9"/>
      <c r="OP223" s="9"/>
      <c r="OQ223" s="9"/>
      <c r="OR223" s="9"/>
      <c r="OS223" s="9"/>
      <c r="OT223" s="9"/>
      <c r="OU223" s="10"/>
      <c r="OV223" s="9"/>
      <c r="OW223" s="9"/>
      <c r="OX223" s="9"/>
      <c r="OY223" s="9"/>
      <c r="OZ223" s="9"/>
      <c r="PA223" s="9"/>
      <c r="PB223" s="9"/>
      <c r="PC223" s="9"/>
      <c r="PD223" s="9"/>
      <c r="PE223" s="9"/>
      <c r="PF223" s="9"/>
      <c r="PG223" s="9"/>
      <c r="PH223" s="9"/>
      <c r="PI223" s="9"/>
      <c r="PJ223" s="9"/>
      <c r="PK223" s="9"/>
      <c r="PL223" s="9"/>
      <c r="PM223" s="9"/>
      <c r="PN223" s="9"/>
      <c r="PO223" s="9"/>
      <c r="PP223" s="9"/>
      <c r="PQ223" s="9"/>
      <c r="PR223" s="9"/>
      <c r="PS223" s="9"/>
      <c r="PT223" s="9"/>
      <c r="PU223" s="9"/>
      <c r="PV223" s="9"/>
      <c r="PW223" s="9"/>
      <c r="PX223" s="9"/>
      <c r="PY223" s="9"/>
      <c r="PZ223" s="9"/>
      <c r="QA223" s="9"/>
      <c r="QB223" s="9"/>
      <c r="QC223" s="9"/>
      <c r="QD223" s="9"/>
      <c r="QE223" s="9"/>
      <c r="QF223" s="9"/>
      <c r="QG223" s="9"/>
      <c r="QH223" s="9"/>
      <c r="QI223" s="9"/>
      <c r="QJ223" s="9"/>
      <c r="QK223" s="9"/>
      <c r="QL223" s="9"/>
      <c r="QM223" s="10"/>
      <c r="QN223" s="9"/>
      <c r="QO223" s="9"/>
      <c r="QP223" s="9"/>
      <c r="QQ223" s="9"/>
      <c r="QR223" s="9"/>
      <c r="QS223" s="9"/>
      <c r="QT223" s="9"/>
      <c r="QU223" s="9"/>
      <c r="QV223" s="9"/>
      <c r="QW223" s="9"/>
      <c r="QX223" s="9"/>
      <c r="QY223" s="9"/>
      <c r="QZ223" s="9"/>
      <c r="RA223" s="9"/>
      <c r="RB223" s="10"/>
      <c r="RC223" s="9"/>
      <c r="RD223" s="9"/>
      <c r="RE223" s="9"/>
      <c r="RF223" s="9"/>
      <c r="RG223" s="9"/>
      <c r="RH223" s="9"/>
      <c r="RI223" s="9"/>
      <c r="RJ223" s="9"/>
      <c r="RK223" s="9"/>
      <c r="RL223" s="9"/>
      <c r="RM223" s="9"/>
      <c r="RN223" s="9"/>
      <c r="RO223" s="9"/>
      <c r="RP223" s="9"/>
      <c r="RQ223" s="9"/>
      <c r="RR223" s="9"/>
      <c r="RS223" s="9"/>
      <c r="RT223" s="9"/>
      <c r="RU223" s="9"/>
      <c r="RV223" s="9"/>
      <c r="RW223" s="9"/>
      <c r="RX223" s="9"/>
      <c r="RY223" s="9"/>
      <c r="RZ223" s="9"/>
      <c r="SA223" s="9"/>
      <c r="SB223" s="9"/>
      <c r="SC223" s="9"/>
      <c r="SD223" s="9"/>
      <c r="SE223" s="9"/>
      <c r="SF223" s="9"/>
      <c r="SG223" s="9"/>
      <c r="SH223" s="9"/>
      <c r="SI223" s="9"/>
      <c r="SJ223" s="9"/>
      <c r="SK223" s="9"/>
      <c r="SL223" s="9"/>
      <c r="SM223" s="9"/>
      <c r="SN223" s="9"/>
      <c r="SO223" s="9"/>
      <c r="SP223" s="9"/>
      <c r="SQ223" s="9"/>
      <c r="SR223" s="9"/>
      <c r="SS223" s="9"/>
      <c r="ST223" s="9"/>
      <c r="SU223" s="9"/>
      <c r="SV223" s="9"/>
      <c r="SW223" s="9"/>
      <c r="SX223" s="9"/>
      <c r="SY223" s="9"/>
      <c r="SZ223" s="9"/>
      <c r="TA223" s="9"/>
      <c r="TB223" s="9"/>
      <c r="TC223" s="9"/>
      <c r="TD223" s="9"/>
      <c r="TE223" s="9"/>
      <c r="TF223" s="9"/>
      <c r="TG223" s="9"/>
      <c r="TH223" s="9"/>
      <c r="TI223" s="9"/>
      <c r="TJ223" s="9"/>
      <c r="TK223" s="9"/>
      <c r="TL223" s="9"/>
      <c r="TM223" s="9"/>
      <c r="TN223" s="9"/>
      <c r="TO223" s="9"/>
      <c r="TP223" s="9"/>
      <c r="TQ223" s="9"/>
      <c r="TR223" s="9"/>
      <c r="TS223" s="9"/>
      <c r="TT223" s="9"/>
      <c r="TU223" s="9"/>
      <c r="TV223" s="9"/>
      <c r="TW223" s="9"/>
      <c r="TX223" s="9"/>
      <c r="TY223" s="10"/>
      <c r="TZ223" s="9"/>
      <c r="UA223" s="9"/>
      <c r="UB223" s="9"/>
      <c r="UC223" s="9"/>
      <c r="UD223" s="9"/>
      <c r="UE223" s="9"/>
      <c r="UF223" s="9"/>
      <c r="UG223" s="9"/>
      <c r="UH223" s="9"/>
      <c r="UI223" s="9"/>
      <c r="UJ223" s="9"/>
      <c r="UK223" s="9"/>
      <c r="UL223" s="9"/>
      <c r="UM223" s="9"/>
      <c r="UN223" s="9"/>
      <c r="UO223" s="9"/>
      <c r="UP223" s="9"/>
      <c r="UQ223" s="9"/>
      <c r="UR223" s="9"/>
      <c r="US223" s="9"/>
      <c r="UT223" s="9"/>
      <c r="UU223" s="9"/>
      <c r="UV223" s="9"/>
    </row>
    <row r="224" spans="1:568" ht="12.75" x14ac:dyDescent="0.2">
      <c r="A224" s="6" t="str">
        <f>IF(ISNUMBER(SEARCH(",",C224)),C224,MID(C224,SEARCH(" ",C224)+1,256) &amp; ", " &amp; LEFT(C224,SEARCH(" ",C224)-1))</f>
        <v>Moss, Martin</v>
      </c>
      <c r="B224" s="6">
        <v>223</v>
      </c>
      <c r="C224" s="7" t="s">
        <v>305</v>
      </c>
      <c r="D224" s="8">
        <f>SUM(E224:BEY224)</f>
        <v>7.6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>
        <v>3.8</v>
      </c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>
        <v>3.8</v>
      </c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10"/>
      <c r="GR224" s="9"/>
      <c r="GS224" s="9"/>
      <c r="GT224" s="9"/>
      <c r="GU224" s="9"/>
      <c r="GV224" s="9"/>
      <c r="GW224" s="9"/>
      <c r="GX224" s="9"/>
      <c r="GY224" s="9"/>
      <c r="GZ224" s="10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10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9"/>
      <c r="LD224" s="9"/>
      <c r="LE224" s="9"/>
      <c r="LF224" s="9"/>
      <c r="LG224" s="9"/>
      <c r="LH224" s="9"/>
      <c r="LI224" s="9"/>
      <c r="LJ224" s="9"/>
      <c r="LK224" s="9"/>
      <c r="LL224" s="9"/>
      <c r="LM224" s="9"/>
      <c r="LN224" s="9"/>
      <c r="LO224" s="9"/>
      <c r="LP224" s="9"/>
      <c r="LQ224" s="9"/>
      <c r="LR224" s="9"/>
      <c r="LS224" s="9"/>
      <c r="LT224" s="9"/>
      <c r="LU224" s="9"/>
      <c r="LV224" s="9"/>
      <c r="LW224" s="9"/>
      <c r="LX224" s="9"/>
      <c r="LY224" s="9"/>
      <c r="LZ224" s="9"/>
      <c r="MA224" s="9"/>
      <c r="MB224" s="9"/>
      <c r="MC224" s="9"/>
      <c r="MD224" s="9"/>
      <c r="ME224" s="9"/>
      <c r="MF224" s="9"/>
      <c r="MG224" s="9"/>
      <c r="MH224" s="9"/>
      <c r="MI224" s="9"/>
      <c r="MJ224" s="9"/>
      <c r="MK224" s="9"/>
      <c r="ML224" s="9"/>
      <c r="MM224" s="9"/>
      <c r="MN224" s="9"/>
      <c r="MO224" s="9"/>
      <c r="MP224" s="9"/>
      <c r="MQ224" s="10"/>
      <c r="MR224" s="9"/>
      <c r="MS224" s="10"/>
      <c r="MT224" s="9"/>
      <c r="MU224" s="9"/>
      <c r="MV224" s="9"/>
      <c r="MW224" s="9"/>
      <c r="MX224" s="9"/>
      <c r="MY224" s="9"/>
      <c r="MZ224" s="9"/>
      <c r="NA224" s="9"/>
      <c r="NB224" s="9"/>
      <c r="NC224" s="9"/>
      <c r="ND224" s="10"/>
      <c r="NE224" s="9"/>
      <c r="NF224" s="9"/>
      <c r="NG224" s="9"/>
      <c r="NH224" s="9"/>
      <c r="NI224" s="9"/>
      <c r="NJ224" s="9"/>
      <c r="NK224" s="9"/>
      <c r="NL224" s="9"/>
      <c r="NM224" s="9"/>
      <c r="NN224" s="9"/>
      <c r="NO224" s="9"/>
      <c r="NP224" s="9"/>
      <c r="NQ224" s="9"/>
      <c r="NR224" s="9"/>
      <c r="NS224" s="9"/>
      <c r="NT224" s="9"/>
      <c r="NU224" s="9"/>
      <c r="NV224" s="9"/>
      <c r="NW224" s="9"/>
      <c r="NX224" s="9"/>
      <c r="NY224" s="9"/>
      <c r="NZ224" s="9"/>
      <c r="OA224" s="9"/>
      <c r="OB224" s="9"/>
      <c r="OC224" s="9"/>
      <c r="OD224" s="9"/>
      <c r="OE224" s="9"/>
      <c r="OF224" s="9"/>
      <c r="OG224" s="9"/>
      <c r="OH224" s="9"/>
      <c r="OI224" s="9"/>
      <c r="OJ224" s="9"/>
      <c r="OK224" s="9"/>
      <c r="OL224" s="9"/>
      <c r="OM224" s="9"/>
      <c r="ON224" s="9"/>
      <c r="OO224" s="9"/>
      <c r="OP224" s="9"/>
      <c r="OQ224" s="9"/>
      <c r="OR224" s="9"/>
      <c r="OS224" s="9"/>
      <c r="OT224" s="9"/>
      <c r="OU224" s="9"/>
      <c r="OV224" s="9"/>
      <c r="OW224" s="9"/>
      <c r="OX224" s="9"/>
      <c r="OY224" s="9"/>
      <c r="OZ224" s="9"/>
      <c r="PA224" s="9"/>
      <c r="PB224" s="9"/>
      <c r="PC224" s="9"/>
      <c r="PD224" s="9"/>
      <c r="PE224" s="9"/>
      <c r="PF224" s="9"/>
      <c r="PG224" s="9"/>
      <c r="PH224" s="9"/>
      <c r="PI224" s="9"/>
      <c r="PJ224" s="9"/>
      <c r="PK224" s="9"/>
      <c r="PL224" s="9"/>
      <c r="PM224" s="9"/>
      <c r="PN224" s="9"/>
      <c r="PO224" s="9"/>
      <c r="PP224" s="9"/>
      <c r="PQ224" s="9"/>
      <c r="PR224" s="9"/>
      <c r="PS224" s="9"/>
      <c r="PT224" s="9"/>
      <c r="PU224" s="9"/>
      <c r="PV224" s="9"/>
      <c r="PW224" s="9"/>
      <c r="PX224" s="9"/>
      <c r="PY224" s="9"/>
      <c r="PZ224" s="9"/>
      <c r="QA224" s="9"/>
      <c r="QB224" s="9"/>
      <c r="QC224" s="9"/>
      <c r="QD224" s="9"/>
      <c r="QE224" s="9"/>
      <c r="QF224" s="9"/>
      <c r="QG224" s="9"/>
      <c r="QH224" s="9"/>
      <c r="QI224" s="9"/>
      <c r="QJ224" s="9"/>
      <c r="QK224" s="9"/>
      <c r="QL224" s="9"/>
      <c r="QM224" s="9"/>
      <c r="QN224" s="9"/>
      <c r="QO224" s="9"/>
      <c r="QP224" s="9"/>
      <c r="QQ224" s="9"/>
      <c r="QR224" s="9"/>
      <c r="QS224" s="9"/>
      <c r="QT224" s="9"/>
      <c r="QU224" s="9"/>
      <c r="QV224" s="9"/>
      <c r="QW224" s="9"/>
      <c r="QX224" s="9"/>
      <c r="QY224" s="9"/>
      <c r="QZ224" s="9"/>
      <c r="RA224" s="9"/>
      <c r="RB224" s="9"/>
      <c r="RC224" s="9"/>
      <c r="RD224" s="9"/>
      <c r="RE224" s="9"/>
      <c r="RF224" s="9"/>
      <c r="RG224" s="9"/>
      <c r="RH224" s="9"/>
      <c r="RI224" s="9"/>
      <c r="RJ224" s="9"/>
      <c r="RK224" s="9"/>
      <c r="RL224" s="9"/>
      <c r="RM224" s="9"/>
      <c r="RN224" s="9"/>
      <c r="RO224" s="9"/>
      <c r="RP224" s="9"/>
      <c r="RQ224" s="9"/>
      <c r="RR224" s="9"/>
      <c r="RS224" s="10"/>
      <c r="RT224" s="9"/>
      <c r="RU224" s="9"/>
      <c r="RV224" s="9"/>
      <c r="RW224" s="9"/>
      <c r="RX224" s="9"/>
      <c r="RY224" s="9"/>
      <c r="RZ224" s="9"/>
      <c r="SA224" s="9"/>
      <c r="SB224" s="9"/>
      <c r="SC224" s="9"/>
      <c r="SD224" s="9"/>
      <c r="SE224" s="9"/>
      <c r="SF224" s="9"/>
      <c r="SG224" s="9"/>
      <c r="SH224" s="9"/>
      <c r="SI224" s="9"/>
      <c r="SJ224" s="9"/>
      <c r="SK224" s="9"/>
      <c r="SL224" s="9"/>
      <c r="SM224" s="9"/>
      <c r="SN224" s="9"/>
      <c r="SO224" s="9"/>
      <c r="SP224" s="9"/>
      <c r="SQ224" s="9"/>
      <c r="SR224" s="9"/>
      <c r="SS224" s="9"/>
      <c r="ST224" s="9"/>
      <c r="SU224" s="9"/>
      <c r="SV224" s="9"/>
      <c r="SW224" s="9"/>
      <c r="SX224" s="9"/>
      <c r="SY224" s="9"/>
      <c r="SZ224" s="9"/>
      <c r="TA224" s="9"/>
      <c r="TB224" s="9"/>
      <c r="TC224" s="9"/>
      <c r="TD224" s="9"/>
      <c r="TE224" s="9"/>
      <c r="TF224" s="9"/>
      <c r="TG224" s="9"/>
      <c r="TH224" s="9"/>
      <c r="TI224" s="9"/>
      <c r="TJ224" s="9"/>
      <c r="TK224" s="9"/>
      <c r="TL224" s="9"/>
      <c r="TM224" s="9"/>
      <c r="TN224" s="9"/>
      <c r="TO224" s="9"/>
      <c r="TP224" s="9"/>
      <c r="TQ224" s="9"/>
      <c r="TR224" s="9"/>
      <c r="TS224" s="9"/>
      <c r="TT224" s="9"/>
      <c r="TU224" s="9"/>
      <c r="TV224" s="9"/>
      <c r="TW224" s="9"/>
      <c r="TX224" s="9"/>
      <c r="TY224" s="9"/>
      <c r="TZ224" s="9"/>
      <c r="UA224" s="9"/>
      <c r="UB224" s="9"/>
      <c r="UC224" s="9"/>
      <c r="UD224" s="9"/>
      <c r="UE224" s="9"/>
      <c r="UF224" s="9"/>
      <c r="UG224" s="9"/>
      <c r="UH224" s="9"/>
      <c r="UI224" s="9"/>
      <c r="UJ224" s="9"/>
      <c r="UK224" s="9"/>
      <c r="UL224" s="9"/>
      <c r="UM224" s="9"/>
      <c r="UN224" s="9"/>
      <c r="UO224" s="9"/>
      <c r="UP224" s="9"/>
      <c r="UQ224" s="9"/>
      <c r="UR224" s="9"/>
      <c r="US224" s="9"/>
      <c r="UT224" s="9"/>
      <c r="UU224" s="9"/>
      <c r="UV224" s="9"/>
    </row>
    <row r="225" spans="1:568" ht="12.75" x14ac:dyDescent="0.2">
      <c r="A225" s="6" t="str">
        <f>IF(ISNUMBER(SEARCH(",",C225)),C225,MID(C225,SEARCH(" ",C225)+1,256) &amp; ", " &amp; LEFT(C225,SEARCH(" ",C225)-1))</f>
        <v>Cooper, Philip</v>
      </c>
      <c r="B225" s="6">
        <v>224</v>
      </c>
      <c r="C225" s="7" t="s">
        <v>342</v>
      </c>
      <c r="D225" s="8">
        <f>SUM(E225:BEY225)</f>
        <v>6.9</v>
      </c>
      <c r="E225" s="9"/>
      <c r="F225" s="9">
        <v>6.9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9"/>
      <c r="LD225" s="9"/>
      <c r="LE225" s="9"/>
      <c r="LF225" s="9"/>
      <c r="LG225" s="9"/>
      <c r="LH225" s="9"/>
      <c r="LI225" s="9"/>
      <c r="LJ225" s="9"/>
      <c r="LK225" s="9"/>
      <c r="LL225" s="9"/>
      <c r="LM225" s="9"/>
      <c r="LN225" s="9"/>
      <c r="LO225" s="9"/>
      <c r="LP225" s="9"/>
      <c r="LQ225" s="9"/>
      <c r="LR225" s="9"/>
      <c r="LS225" s="9"/>
      <c r="LT225" s="9"/>
      <c r="LU225" s="9"/>
      <c r="LV225" s="9"/>
      <c r="LW225" s="9"/>
      <c r="LX225" s="9"/>
      <c r="LY225" s="9"/>
      <c r="LZ225" s="9"/>
      <c r="MA225" s="9"/>
      <c r="MB225" s="9"/>
      <c r="MC225" s="9"/>
      <c r="MD225" s="9"/>
      <c r="ME225" s="9"/>
      <c r="MF225" s="9"/>
      <c r="MG225" s="9"/>
      <c r="MH225" s="9"/>
      <c r="MI225" s="9"/>
      <c r="MJ225" s="9"/>
      <c r="MK225" s="9"/>
      <c r="ML225" s="9"/>
      <c r="MM225" s="9"/>
      <c r="MN225" s="9"/>
      <c r="MO225" s="9"/>
      <c r="MP225" s="9"/>
      <c r="MQ225" s="9"/>
      <c r="MR225" s="9"/>
      <c r="MS225" s="9"/>
      <c r="MT225" s="9"/>
      <c r="MU225" s="9"/>
      <c r="MV225" s="9"/>
      <c r="MW225" s="9"/>
      <c r="MX225" s="9"/>
      <c r="MY225" s="9"/>
      <c r="MZ225" s="9"/>
      <c r="NA225" s="9"/>
      <c r="NB225" s="9"/>
      <c r="NC225" s="9"/>
      <c r="ND225" s="9"/>
      <c r="NE225" s="9"/>
      <c r="NF225" s="9"/>
      <c r="NG225" s="9"/>
      <c r="NH225" s="9"/>
      <c r="NI225" s="9"/>
      <c r="NJ225" s="9"/>
      <c r="NK225" s="9"/>
      <c r="NL225" s="9"/>
      <c r="NM225" s="9"/>
      <c r="NN225" s="9"/>
      <c r="NO225" s="9"/>
      <c r="NP225" s="9"/>
      <c r="NQ225" s="9"/>
      <c r="NR225" s="9"/>
      <c r="NS225" s="9"/>
      <c r="NT225" s="9"/>
      <c r="NU225" s="9"/>
      <c r="NV225" s="9"/>
      <c r="NW225" s="9"/>
      <c r="NX225" s="9"/>
      <c r="NY225" s="9"/>
      <c r="NZ225" s="9"/>
      <c r="OA225" s="9"/>
      <c r="OB225" s="9"/>
      <c r="OC225" s="9"/>
      <c r="OD225" s="9"/>
      <c r="OE225" s="9"/>
      <c r="OF225" s="9"/>
      <c r="OG225" s="9"/>
      <c r="OH225" s="9"/>
      <c r="OI225" s="9"/>
      <c r="OJ225" s="9"/>
      <c r="OK225" s="9"/>
      <c r="OL225" s="9"/>
      <c r="OM225" s="9"/>
      <c r="ON225" s="9"/>
      <c r="OO225" s="9"/>
      <c r="OP225" s="9"/>
      <c r="OQ225" s="9"/>
      <c r="OR225" s="9"/>
      <c r="OS225" s="9"/>
      <c r="OT225" s="9"/>
      <c r="OU225" s="9"/>
      <c r="OV225" s="9"/>
      <c r="OW225" s="9"/>
      <c r="OX225" s="9"/>
      <c r="OY225" s="9"/>
      <c r="OZ225" s="9"/>
      <c r="PA225" s="9"/>
      <c r="PB225" s="9"/>
      <c r="PC225" s="9"/>
      <c r="PD225" s="9"/>
      <c r="PE225" s="9"/>
      <c r="PF225" s="9"/>
      <c r="PG225" s="9"/>
      <c r="PH225" s="9"/>
      <c r="PI225" s="9"/>
      <c r="PJ225" s="9"/>
      <c r="PK225" s="9"/>
      <c r="PL225" s="9"/>
      <c r="PM225" s="9"/>
      <c r="PN225" s="9"/>
      <c r="PO225" s="9"/>
      <c r="PP225" s="9"/>
      <c r="PQ225" s="9"/>
      <c r="PR225" s="9"/>
      <c r="PS225" s="9"/>
      <c r="PT225" s="9"/>
      <c r="PU225" s="9"/>
      <c r="PV225" s="9"/>
      <c r="PW225" s="9"/>
      <c r="PX225" s="9"/>
      <c r="PY225" s="9"/>
      <c r="PZ225" s="9"/>
      <c r="QA225" s="9"/>
      <c r="QB225" s="9"/>
      <c r="QC225" s="9"/>
      <c r="QD225" s="9"/>
      <c r="QE225" s="9"/>
      <c r="QF225" s="9"/>
      <c r="QG225" s="9"/>
      <c r="QH225" s="9"/>
      <c r="QI225" s="9"/>
      <c r="QJ225" s="9"/>
      <c r="QK225" s="9"/>
      <c r="QL225" s="9"/>
      <c r="QM225" s="9"/>
      <c r="QN225" s="9"/>
      <c r="QO225" s="9"/>
      <c r="QP225" s="9"/>
      <c r="QQ225" s="9"/>
      <c r="QR225" s="9"/>
      <c r="QS225" s="9"/>
      <c r="QT225" s="9"/>
      <c r="QU225" s="9"/>
      <c r="QV225" s="9"/>
      <c r="QW225" s="9"/>
      <c r="QX225" s="9"/>
      <c r="QY225" s="9"/>
      <c r="QZ225" s="9"/>
      <c r="RA225" s="9"/>
      <c r="RB225" s="9"/>
      <c r="RC225" s="9"/>
      <c r="RD225" s="9"/>
      <c r="RE225" s="9"/>
      <c r="RF225" s="9"/>
      <c r="RG225" s="9"/>
      <c r="RH225" s="9"/>
      <c r="RI225" s="9"/>
      <c r="RJ225" s="9"/>
      <c r="RK225" s="9"/>
      <c r="RL225" s="9"/>
      <c r="RM225" s="9"/>
      <c r="RN225" s="9"/>
      <c r="RO225" s="9"/>
      <c r="RP225" s="9"/>
      <c r="RQ225" s="9"/>
      <c r="RR225" s="9"/>
      <c r="RS225" s="9"/>
      <c r="RT225" s="9"/>
      <c r="RU225" s="9"/>
      <c r="RV225" s="9"/>
      <c r="RW225" s="9"/>
      <c r="RX225" s="9"/>
      <c r="RY225" s="9"/>
      <c r="RZ225" s="9"/>
      <c r="SA225" s="9"/>
      <c r="SB225" s="9"/>
      <c r="SC225" s="9"/>
      <c r="SD225" s="9"/>
      <c r="SE225" s="9"/>
      <c r="SF225" s="9"/>
      <c r="SG225" s="9"/>
      <c r="SH225" s="9"/>
      <c r="SI225" s="9"/>
      <c r="SJ225" s="9"/>
      <c r="SK225" s="9"/>
      <c r="SL225" s="9"/>
      <c r="SM225" s="9"/>
      <c r="SN225" s="9"/>
      <c r="SO225" s="9"/>
      <c r="SP225" s="9"/>
      <c r="SQ225" s="9"/>
      <c r="SR225" s="9"/>
      <c r="SS225" s="9"/>
      <c r="ST225" s="9"/>
      <c r="SU225" s="9"/>
      <c r="SV225" s="9"/>
      <c r="SW225" s="9"/>
      <c r="SX225" s="9"/>
      <c r="SY225" s="9"/>
      <c r="SZ225" s="9"/>
      <c r="TA225" s="9"/>
      <c r="TB225" s="9"/>
      <c r="TC225" s="9"/>
      <c r="TD225" s="9"/>
      <c r="TE225" s="9"/>
      <c r="TF225" s="9"/>
      <c r="TG225" s="9"/>
      <c r="TH225" s="9"/>
      <c r="TI225" s="9"/>
      <c r="TJ225" s="9"/>
      <c r="TK225" s="9"/>
      <c r="TL225" s="9"/>
      <c r="TM225" s="9"/>
      <c r="TN225" s="9"/>
      <c r="TO225" s="9"/>
      <c r="TP225" s="9"/>
      <c r="TQ225" s="9"/>
      <c r="TR225" s="9"/>
      <c r="TS225" s="9"/>
      <c r="TT225" s="9"/>
      <c r="TU225" s="9"/>
      <c r="TV225" s="9"/>
      <c r="TW225" s="9"/>
      <c r="TX225" s="9"/>
      <c r="TY225" s="9"/>
      <c r="TZ225" s="9"/>
      <c r="UA225" s="9"/>
      <c r="UB225" s="9"/>
      <c r="UC225" s="9"/>
      <c r="UD225" s="9"/>
      <c r="UE225" s="9"/>
      <c r="UF225" s="9"/>
      <c r="UG225" s="9"/>
      <c r="UH225" s="9"/>
      <c r="UI225" s="9"/>
      <c r="UJ225" s="9"/>
      <c r="UK225" s="9"/>
      <c r="UL225" s="9"/>
      <c r="UM225" s="9"/>
      <c r="UN225" s="9"/>
      <c r="UO225" s="9"/>
      <c r="UP225" s="9"/>
      <c r="UQ225" s="9"/>
      <c r="UR225" s="9"/>
      <c r="US225" s="9"/>
      <c r="UT225" s="9"/>
      <c r="UU225" s="9"/>
      <c r="UV225" s="9"/>
    </row>
    <row r="226" spans="1:568" ht="12.75" x14ac:dyDescent="0.2">
      <c r="A226" s="6" t="str">
        <f>IF(ISNUMBER(SEARCH(",",C226)),C226,MID(C226,SEARCH(" ",C226)+1,256) &amp; ", " &amp; LEFT(C226,SEARCH(" ",C226)-1))</f>
        <v>Danson, Jim</v>
      </c>
      <c r="B226" s="6">
        <v>225</v>
      </c>
      <c r="C226" s="7" t="s">
        <v>259</v>
      </c>
      <c r="D226" s="8">
        <f>SUM(E226:BEY226)</f>
        <v>6.9</v>
      </c>
      <c r="E226" s="9"/>
      <c r="F226" s="9">
        <v>6.9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/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9"/>
      <c r="MF226" s="9"/>
      <c r="MG226" s="9"/>
      <c r="MH226" s="9"/>
      <c r="MI226" s="9"/>
      <c r="MJ226" s="9"/>
      <c r="MK226" s="9"/>
      <c r="ML226" s="9"/>
      <c r="MM226" s="9"/>
      <c r="MN226" s="9"/>
      <c r="MO226" s="9"/>
      <c r="MP226" s="9"/>
      <c r="MQ226" s="9"/>
      <c r="MR226" s="9"/>
      <c r="MS226" s="9"/>
      <c r="MT226" s="9"/>
      <c r="MU226" s="9"/>
      <c r="MV226" s="9"/>
      <c r="MW226" s="9"/>
      <c r="MX226" s="9"/>
      <c r="MY226" s="9"/>
      <c r="MZ226" s="9"/>
      <c r="NA226" s="9"/>
      <c r="NB226" s="9"/>
      <c r="NC226" s="9"/>
      <c r="ND226" s="9"/>
      <c r="NE226" s="9"/>
      <c r="NF226" s="9"/>
      <c r="NG226" s="9"/>
      <c r="NH226" s="9"/>
      <c r="NI226" s="9"/>
      <c r="NJ226" s="9"/>
      <c r="NK226" s="9"/>
      <c r="NL226" s="9"/>
      <c r="NM226" s="9"/>
      <c r="NN226" s="9"/>
      <c r="NO226" s="9"/>
      <c r="NP226" s="9"/>
      <c r="NQ226" s="9"/>
      <c r="NR226" s="9"/>
      <c r="NS226" s="9"/>
      <c r="NT226" s="9"/>
      <c r="NU226" s="9"/>
      <c r="NV226" s="9"/>
      <c r="NW226" s="9"/>
      <c r="NX226" s="9"/>
      <c r="NY226" s="9"/>
      <c r="NZ226" s="9"/>
      <c r="OA226" s="9"/>
      <c r="OB226" s="9"/>
      <c r="OC226" s="9"/>
      <c r="OD226" s="9"/>
      <c r="OE226" s="9"/>
      <c r="OF226" s="9"/>
      <c r="OG226" s="9"/>
      <c r="OH226" s="9"/>
      <c r="OI226" s="9"/>
      <c r="OJ226" s="9"/>
      <c r="OK226" s="9"/>
      <c r="OL226" s="9"/>
      <c r="OM226" s="9"/>
      <c r="ON226" s="9"/>
      <c r="OO226" s="9"/>
      <c r="OP226" s="9"/>
      <c r="OQ226" s="9"/>
      <c r="OR226" s="9"/>
      <c r="OS226" s="9"/>
      <c r="OT226" s="9"/>
      <c r="OU226" s="9"/>
      <c r="OV226" s="9"/>
      <c r="OW226" s="9"/>
      <c r="OX226" s="9"/>
      <c r="OY226" s="9"/>
      <c r="OZ226" s="9"/>
      <c r="PA226" s="9"/>
      <c r="PB226" s="9"/>
      <c r="PC226" s="9"/>
      <c r="PD226" s="9"/>
      <c r="PE226" s="9"/>
      <c r="PF226" s="9"/>
      <c r="PG226" s="9"/>
      <c r="PH226" s="9"/>
      <c r="PI226" s="9"/>
      <c r="PJ226" s="9"/>
      <c r="PK226" s="9"/>
      <c r="PL226" s="9"/>
      <c r="PM226" s="9"/>
      <c r="PN226" s="9"/>
      <c r="PO226" s="9"/>
      <c r="PP226" s="9"/>
      <c r="PQ226" s="9"/>
      <c r="PR226" s="9"/>
      <c r="PS226" s="9"/>
      <c r="PT226" s="9"/>
      <c r="PU226" s="9"/>
      <c r="PV226" s="9"/>
      <c r="PW226" s="9"/>
      <c r="PX226" s="9"/>
      <c r="PY226" s="9"/>
      <c r="PZ226" s="9"/>
      <c r="QA226" s="9"/>
      <c r="QB226" s="9"/>
      <c r="QC226" s="9"/>
      <c r="QD226" s="9"/>
      <c r="QE226" s="9"/>
      <c r="QF226" s="9"/>
      <c r="QG226" s="9"/>
      <c r="QH226" s="9"/>
      <c r="QI226" s="9"/>
      <c r="QJ226" s="9"/>
      <c r="QK226" s="9"/>
      <c r="QL226" s="9"/>
      <c r="QM226" s="9"/>
      <c r="QN226" s="9"/>
      <c r="QO226" s="9"/>
      <c r="QP226" s="9"/>
      <c r="QQ226" s="9"/>
      <c r="QR226" s="9"/>
      <c r="QS226" s="9"/>
      <c r="QT226" s="9"/>
      <c r="QU226" s="9"/>
      <c r="QV226" s="9"/>
      <c r="QW226" s="9"/>
      <c r="QX226" s="9"/>
      <c r="QY226" s="9"/>
      <c r="QZ226" s="9"/>
      <c r="RA226" s="9"/>
      <c r="RB226" s="9"/>
      <c r="RC226" s="9"/>
      <c r="RD226" s="9"/>
      <c r="RE226" s="9"/>
      <c r="RF226" s="9"/>
      <c r="RG226" s="9"/>
      <c r="RH226" s="9"/>
      <c r="RI226" s="9"/>
      <c r="RJ226" s="9"/>
      <c r="RK226" s="9"/>
      <c r="RL226" s="9"/>
      <c r="RM226" s="9"/>
      <c r="RN226" s="9"/>
      <c r="RO226" s="9"/>
      <c r="RP226" s="9"/>
      <c r="RQ226" s="9"/>
      <c r="RR226" s="9"/>
      <c r="RS226" s="9"/>
      <c r="RT226" s="9"/>
      <c r="RU226" s="9"/>
      <c r="RV226" s="9"/>
      <c r="RW226" s="9"/>
      <c r="RX226" s="9"/>
      <c r="RY226" s="9"/>
      <c r="RZ226" s="9"/>
      <c r="SA226" s="9"/>
      <c r="SB226" s="9"/>
      <c r="SC226" s="9"/>
      <c r="SD226" s="9"/>
      <c r="SE226" s="9"/>
      <c r="SF226" s="9"/>
      <c r="SG226" s="9"/>
      <c r="SH226" s="9"/>
      <c r="SI226" s="9"/>
      <c r="SJ226" s="9"/>
      <c r="SK226" s="9"/>
      <c r="SL226" s="9"/>
      <c r="SM226" s="9"/>
      <c r="SN226" s="9"/>
      <c r="SO226" s="9"/>
      <c r="SP226" s="10"/>
      <c r="SQ226" s="9"/>
      <c r="SR226" s="9"/>
      <c r="SS226" s="9"/>
      <c r="ST226" s="9"/>
      <c r="SU226" s="9"/>
      <c r="SV226" s="9"/>
      <c r="SW226" s="9"/>
      <c r="SX226" s="9"/>
      <c r="SY226" s="9"/>
      <c r="SZ226" s="9"/>
      <c r="TA226" s="9"/>
      <c r="TB226" s="9"/>
      <c r="TC226" s="9"/>
      <c r="TD226" s="9"/>
      <c r="TE226" s="9"/>
      <c r="TF226" s="9"/>
      <c r="TG226" s="9"/>
      <c r="TH226" s="9"/>
      <c r="TI226" s="9"/>
      <c r="TJ226" s="9"/>
      <c r="TK226" s="9"/>
      <c r="TL226" s="9"/>
      <c r="TM226" s="9"/>
      <c r="TN226" s="9"/>
      <c r="TO226" s="9"/>
      <c r="TP226" s="9"/>
      <c r="TQ226" s="9"/>
      <c r="TR226" s="9"/>
      <c r="TS226" s="9"/>
      <c r="TT226" s="9"/>
      <c r="TU226" s="9"/>
      <c r="TV226" s="9"/>
      <c r="TW226" s="9"/>
      <c r="TX226" s="9"/>
      <c r="TY226" s="9"/>
      <c r="TZ226" s="9"/>
      <c r="UA226" s="9"/>
      <c r="UB226" s="9"/>
      <c r="UC226" s="9"/>
      <c r="UD226" s="9"/>
      <c r="UE226" s="9"/>
      <c r="UF226" s="9"/>
      <c r="UG226" s="9"/>
      <c r="UH226" s="9"/>
      <c r="UI226" s="9"/>
      <c r="UJ226" s="9"/>
      <c r="UK226" s="9"/>
      <c r="UL226" s="9"/>
      <c r="UM226" s="9"/>
      <c r="UN226" s="9"/>
      <c r="UO226" s="9"/>
      <c r="UP226" s="9"/>
      <c r="UQ226" s="9"/>
      <c r="UR226" s="9"/>
      <c r="US226" s="9"/>
      <c r="UT226" s="9"/>
      <c r="UU226" s="9"/>
      <c r="UV226" s="9"/>
    </row>
    <row r="227" spans="1:568" ht="12.75" x14ac:dyDescent="0.2">
      <c r="A227" s="6" t="str">
        <f>IF(ISNUMBER(SEARCH(",",C227)),C227,MID(C227,SEARCH(" ",C227)+1,256) &amp; ", " &amp; LEFT(C227,SEARCH(" ",C227)-1))</f>
        <v>Grinham, James</v>
      </c>
      <c r="B227" s="6">
        <v>226</v>
      </c>
      <c r="C227" s="7" t="s">
        <v>252</v>
      </c>
      <c r="D227" s="8">
        <f>SUM(E227:BEY227)</f>
        <v>6.3</v>
      </c>
      <c r="E227" s="9">
        <v>6.3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10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10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10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10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/>
      <c r="LQ227" s="9"/>
      <c r="LR227" s="9"/>
      <c r="LS227" s="10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9"/>
      <c r="MF227" s="9"/>
      <c r="MG227" s="9"/>
      <c r="MH227" s="9"/>
      <c r="MI227" s="9"/>
      <c r="MJ227" s="9"/>
      <c r="MK227" s="9"/>
      <c r="ML227" s="9"/>
      <c r="MM227" s="9"/>
      <c r="MN227" s="9"/>
      <c r="MO227" s="9"/>
      <c r="MP227" s="9"/>
      <c r="MQ227" s="9"/>
      <c r="MR227" s="9"/>
      <c r="MS227" s="9"/>
      <c r="MT227" s="9"/>
      <c r="MU227" s="9"/>
      <c r="MV227" s="9"/>
      <c r="MW227" s="9"/>
      <c r="MX227" s="9"/>
      <c r="MY227" s="9"/>
      <c r="MZ227" s="9"/>
      <c r="NA227" s="9"/>
      <c r="NB227" s="9"/>
      <c r="NC227" s="9"/>
      <c r="ND227" s="9"/>
      <c r="NE227" s="9"/>
      <c r="NF227" s="9"/>
      <c r="NG227" s="9"/>
      <c r="NH227" s="9"/>
      <c r="NI227" s="9"/>
      <c r="NJ227" s="10"/>
      <c r="NK227" s="9"/>
      <c r="NL227" s="9"/>
      <c r="NM227" s="9"/>
      <c r="NN227" s="9"/>
      <c r="NO227" s="9"/>
      <c r="NP227" s="9"/>
      <c r="NQ227" s="9"/>
      <c r="NR227" s="9"/>
      <c r="NS227" s="9"/>
      <c r="NT227" s="9"/>
      <c r="NU227" s="9"/>
      <c r="NV227" s="9"/>
      <c r="NW227" s="9"/>
      <c r="NX227" s="9"/>
      <c r="NY227" s="9"/>
      <c r="NZ227" s="9"/>
      <c r="OA227" s="9"/>
      <c r="OB227" s="9"/>
      <c r="OC227" s="9"/>
      <c r="OD227" s="9"/>
      <c r="OE227" s="9"/>
      <c r="OF227" s="9"/>
      <c r="OG227" s="9"/>
      <c r="OH227" s="9"/>
      <c r="OI227" s="9"/>
      <c r="OJ227" s="9"/>
      <c r="OK227" s="9"/>
      <c r="OL227" s="9"/>
      <c r="OM227" s="9"/>
      <c r="ON227" s="9"/>
      <c r="OO227" s="9"/>
      <c r="OP227" s="9"/>
      <c r="OQ227" s="9"/>
      <c r="OR227" s="9"/>
      <c r="OS227" s="9"/>
      <c r="OT227" s="9"/>
      <c r="OU227" s="9"/>
      <c r="OV227" s="9"/>
      <c r="OW227" s="9"/>
      <c r="OX227" s="9"/>
      <c r="OY227" s="9"/>
      <c r="OZ227" s="9"/>
      <c r="PA227" s="9"/>
      <c r="PB227" s="9"/>
      <c r="PC227" s="9"/>
      <c r="PD227" s="9"/>
      <c r="PE227" s="9"/>
      <c r="PF227" s="9"/>
      <c r="PG227" s="9"/>
      <c r="PH227" s="9"/>
      <c r="PI227" s="9"/>
      <c r="PJ227" s="9"/>
      <c r="PK227" s="9"/>
      <c r="PL227" s="9"/>
      <c r="PM227" s="9"/>
      <c r="PN227" s="9"/>
      <c r="PO227" s="10"/>
      <c r="PP227" s="9"/>
      <c r="PQ227" s="9"/>
      <c r="PR227" s="9"/>
      <c r="PS227" s="9"/>
      <c r="PT227" s="9"/>
      <c r="PU227" s="9"/>
      <c r="PV227" s="9"/>
      <c r="PW227" s="9"/>
      <c r="PX227" s="9"/>
      <c r="PY227" s="9"/>
      <c r="PZ227" s="9"/>
      <c r="QA227" s="9"/>
      <c r="QB227" s="9"/>
      <c r="QC227" s="9"/>
      <c r="QD227" s="9"/>
      <c r="QE227" s="9"/>
      <c r="QF227" s="9"/>
      <c r="QG227" s="9"/>
      <c r="QH227" s="9"/>
      <c r="QI227" s="9"/>
      <c r="QJ227" s="9"/>
      <c r="QK227" s="9"/>
      <c r="QL227" s="9"/>
      <c r="QM227" s="9"/>
      <c r="QN227" s="9"/>
      <c r="QO227" s="9"/>
      <c r="QP227" s="9"/>
      <c r="QQ227" s="9"/>
      <c r="QR227" s="9"/>
      <c r="QS227" s="9"/>
      <c r="QT227" s="9"/>
      <c r="QU227" s="9"/>
      <c r="QV227" s="9"/>
      <c r="QW227" s="9"/>
      <c r="QX227" s="9"/>
      <c r="QY227" s="9"/>
      <c r="QZ227" s="9"/>
      <c r="RA227" s="9"/>
      <c r="RB227" s="9"/>
      <c r="RC227" s="9"/>
      <c r="RD227" s="9"/>
      <c r="RE227" s="9"/>
      <c r="RF227" s="9"/>
      <c r="RG227" s="9"/>
      <c r="RH227" s="9"/>
      <c r="RI227" s="9"/>
      <c r="RJ227" s="9"/>
      <c r="RK227" s="9"/>
      <c r="RL227" s="9"/>
      <c r="RM227" s="10"/>
      <c r="RN227" s="9"/>
      <c r="RO227" s="9"/>
      <c r="RP227" s="9"/>
      <c r="RQ227" s="9"/>
      <c r="RR227" s="9"/>
      <c r="RS227" s="9"/>
      <c r="RT227" s="9"/>
      <c r="RU227" s="9"/>
      <c r="RV227" s="9"/>
      <c r="RW227" s="9"/>
      <c r="RX227" s="9"/>
      <c r="RY227" s="9"/>
      <c r="RZ227" s="9"/>
      <c r="SA227" s="9"/>
      <c r="SB227" s="9"/>
      <c r="SC227" s="9"/>
      <c r="SD227" s="9"/>
      <c r="SE227" s="9"/>
      <c r="SF227" s="9"/>
      <c r="SG227" s="9"/>
      <c r="SH227" s="9"/>
      <c r="SI227" s="9"/>
      <c r="SJ227" s="9"/>
      <c r="SK227" s="9"/>
      <c r="SL227" s="9"/>
      <c r="SM227" s="9"/>
      <c r="SN227" s="9"/>
      <c r="SO227" s="9"/>
      <c r="SP227" s="9"/>
      <c r="SQ227" s="9"/>
      <c r="SR227" s="9"/>
      <c r="SS227" s="9"/>
      <c r="ST227" s="9"/>
      <c r="SU227" s="9"/>
      <c r="SV227" s="9"/>
      <c r="SW227" s="9"/>
      <c r="SX227" s="9"/>
      <c r="SY227" s="9"/>
      <c r="SZ227" s="9"/>
      <c r="TA227" s="9"/>
      <c r="TB227" s="9"/>
      <c r="TC227" s="9"/>
      <c r="TD227" s="9"/>
      <c r="TE227" s="9"/>
      <c r="TF227" s="9"/>
      <c r="TG227" s="9"/>
      <c r="TH227" s="9"/>
      <c r="TI227" s="9"/>
      <c r="TJ227" s="9"/>
      <c r="TK227" s="9"/>
      <c r="TL227" s="9"/>
      <c r="TM227" s="9"/>
      <c r="TN227" s="9"/>
      <c r="TO227" s="9"/>
      <c r="TP227" s="9"/>
      <c r="TQ227" s="9"/>
      <c r="TR227" s="9"/>
      <c r="TS227" s="9"/>
      <c r="TT227" s="9"/>
      <c r="TU227" s="9"/>
      <c r="TV227" s="9"/>
      <c r="TW227" s="9"/>
      <c r="TX227" s="9"/>
      <c r="TY227" s="10"/>
      <c r="TZ227" s="9"/>
      <c r="UA227" s="9"/>
      <c r="UB227" s="9"/>
      <c r="UC227" s="9"/>
      <c r="UD227" s="9"/>
      <c r="UE227" s="9"/>
      <c r="UF227" s="9"/>
      <c r="UG227" s="9"/>
      <c r="UH227" s="9"/>
      <c r="UI227" s="9"/>
      <c r="UJ227" s="9"/>
      <c r="UK227" s="9"/>
      <c r="UL227" s="9"/>
      <c r="UM227" s="9"/>
      <c r="UN227" s="9"/>
      <c r="UO227" s="9"/>
      <c r="UP227" s="9"/>
      <c r="UQ227" s="9"/>
      <c r="UR227" s="9"/>
      <c r="US227" s="9"/>
      <c r="UT227" s="9"/>
      <c r="UU227" s="9"/>
      <c r="UV227" s="9"/>
    </row>
    <row r="228" spans="1:568" ht="12.75" x14ac:dyDescent="0.2">
      <c r="A228" s="6" t="str">
        <f>IF(ISNUMBER(SEARCH(",",C228)),C228,MID(C228,SEARCH(" ",C228)+1,256) &amp; ", " &amp; LEFT(C228,SEARCH(" ",C228)-1))</f>
        <v>Loader, Mark</v>
      </c>
      <c r="B228" s="6">
        <v>227</v>
      </c>
      <c r="C228" s="7" t="s">
        <v>298</v>
      </c>
      <c r="D228" s="8">
        <f>SUM(E228:BEY228)</f>
        <v>6.3</v>
      </c>
      <c r="E228" s="9">
        <v>6.3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9"/>
      <c r="LD228" s="9"/>
      <c r="LE228" s="9"/>
      <c r="LF228" s="9"/>
      <c r="LG228" s="9"/>
      <c r="LH228" s="9"/>
      <c r="LI228" s="9"/>
      <c r="LJ228" s="9"/>
      <c r="LK228" s="9"/>
      <c r="LL228" s="9"/>
      <c r="LM228" s="9"/>
      <c r="LN228" s="9"/>
      <c r="LO228" s="9"/>
      <c r="LP228" s="9"/>
      <c r="LQ228" s="9"/>
      <c r="LR228" s="9"/>
      <c r="LS228" s="9"/>
      <c r="LT228" s="9"/>
      <c r="LU228" s="9"/>
      <c r="LV228" s="9"/>
      <c r="LW228" s="9"/>
      <c r="LX228" s="9"/>
      <c r="LY228" s="9"/>
      <c r="LZ228" s="9"/>
      <c r="MA228" s="9"/>
      <c r="MB228" s="9"/>
      <c r="MC228" s="9"/>
      <c r="MD228" s="9"/>
      <c r="ME228" s="9"/>
      <c r="MF228" s="9"/>
      <c r="MG228" s="9"/>
      <c r="MH228" s="9"/>
      <c r="MI228" s="9"/>
      <c r="MJ228" s="9"/>
      <c r="MK228" s="9"/>
      <c r="ML228" s="9"/>
      <c r="MM228" s="9"/>
      <c r="MN228" s="9"/>
      <c r="MO228" s="9"/>
      <c r="MP228" s="9"/>
      <c r="MQ228" s="9"/>
      <c r="MR228" s="9"/>
      <c r="MS228" s="9"/>
      <c r="MT228" s="9"/>
      <c r="MU228" s="9"/>
      <c r="MV228" s="9"/>
      <c r="MW228" s="9"/>
      <c r="MX228" s="9"/>
      <c r="MY228" s="9"/>
      <c r="MZ228" s="9"/>
      <c r="NA228" s="9"/>
      <c r="NB228" s="9"/>
      <c r="NC228" s="9"/>
      <c r="ND228" s="9"/>
      <c r="NE228" s="9"/>
      <c r="NF228" s="9"/>
      <c r="NG228" s="9"/>
      <c r="NH228" s="9"/>
      <c r="NI228" s="9"/>
      <c r="NJ228" s="9"/>
      <c r="NK228" s="9"/>
      <c r="NL228" s="9"/>
      <c r="NM228" s="9"/>
      <c r="NN228" s="9"/>
      <c r="NO228" s="9"/>
      <c r="NP228" s="9"/>
      <c r="NQ228" s="9"/>
      <c r="NR228" s="9"/>
      <c r="NS228" s="9"/>
      <c r="NT228" s="9"/>
      <c r="NU228" s="9"/>
      <c r="NV228" s="9"/>
      <c r="NW228" s="9"/>
      <c r="NX228" s="9"/>
      <c r="NY228" s="9"/>
      <c r="NZ228" s="9"/>
      <c r="OA228" s="9"/>
      <c r="OB228" s="9"/>
      <c r="OC228" s="9"/>
      <c r="OD228" s="9"/>
      <c r="OE228" s="9"/>
      <c r="OF228" s="9"/>
      <c r="OG228" s="9"/>
      <c r="OH228" s="9"/>
      <c r="OI228" s="9"/>
      <c r="OJ228" s="9"/>
      <c r="OK228" s="9"/>
      <c r="OL228" s="9"/>
      <c r="OM228" s="9"/>
      <c r="ON228" s="9"/>
      <c r="OO228" s="9"/>
      <c r="OP228" s="9"/>
      <c r="OQ228" s="9"/>
      <c r="OR228" s="9"/>
      <c r="OS228" s="9"/>
      <c r="OT228" s="9"/>
      <c r="OU228" s="9"/>
      <c r="OV228" s="9"/>
      <c r="OW228" s="9"/>
      <c r="OX228" s="9"/>
      <c r="OY228" s="9"/>
      <c r="OZ228" s="9"/>
      <c r="PA228" s="9"/>
      <c r="PB228" s="9"/>
      <c r="PC228" s="9"/>
      <c r="PD228" s="9"/>
      <c r="PE228" s="9"/>
      <c r="PF228" s="9"/>
      <c r="PG228" s="9"/>
      <c r="PH228" s="9"/>
      <c r="PI228" s="9"/>
      <c r="PJ228" s="9"/>
      <c r="PK228" s="9"/>
      <c r="PL228" s="9"/>
      <c r="PM228" s="9"/>
      <c r="PN228" s="9"/>
      <c r="PO228" s="9"/>
      <c r="PP228" s="9"/>
      <c r="PQ228" s="9"/>
      <c r="PR228" s="9"/>
      <c r="PS228" s="9"/>
      <c r="PT228" s="9"/>
      <c r="PU228" s="9"/>
      <c r="PV228" s="9"/>
      <c r="PW228" s="9"/>
      <c r="PX228" s="9"/>
      <c r="PY228" s="9"/>
      <c r="PZ228" s="9"/>
      <c r="QA228" s="9"/>
      <c r="QB228" s="9"/>
      <c r="QC228" s="9"/>
      <c r="QD228" s="9"/>
      <c r="QE228" s="9"/>
      <c r="QF228" s="9"/>
      <c r="QG228" s="9"/>
      <c r="QH228" s="9"/>
      <c r="QI228" s="9"/>
      <c r="QJ228" s="9"/>
      <c r="QK228" s="9"/>
      <c r="QL228" s="9"/>
      <c r="QM228" s="9"/>
      <c r="QN228" s="9"/>
      <c r="QO228" s="9"/>
      <c r="QP228" s="9"/>
      <c r="QQ228" s="9"/>
      <c r="QR228" s="9"/>
      <c r="QS228" s="9"/>
      <c r="QT228" s="9"/>
      <c r="QU228" s="9"/>
      <c r="QV228" s="9"/>
      <c r="QW228" s="9"/>
      <c r="QX228" s="9"/>
      <c r="QY228" s="9"/>
      <c r="QZ228" s="9"/>
      <c r="RA228" s="9"/>
      <c r="RB228" s="9"/>
      <c r="RC228" s="9"/>
      <c r="RD228" s="9"/>
      <c r="RE228" s="9"/>
      <c r="RF228" s="9"/>
      <c r="RG228" s="9"/>
      <c r="RH228" s="9"/>
      <c r="RI228" s="9"/>
      <c r="RJ228" s="9"/>
      <c r="RK228" s="9"/>
      <c r="RL228" s="9"/>
      <c r="RM228" s="9"/>
      <c r="RN228" s="9"/>
      <c r="RO228" s="9"/>
      <c r="RP228" s="9"/>
      <c r="RQ228" s="9"/>
      <c r="RR228" s="9"/>
      <c r="RS228" s="9"/>
      <c r="RT228" s="9"/>
      <c r="RU228" s="9"/>
      <c r="RV228" s="9"/>
      <c r="RW228" s="9"/>
      <c r="RX228" s="9"/>
      <c r="RY228" s="9"/>
      <c r="RZ228" s="9"/>
      <c r="SA228" s="9"/>
      <c r="SB228" s="9"/>
      <c r="SC228" s="9"/>
      <c r="SD228" s="9"/>
      <c r="SE228" s="9"/>
      <c r="SF228" s="9"/>
      <c r="SG228" s="9"/>
      <c r="SH228" s="9"/>
      <c r="SI228" s="9"/>
      <c r="SJ228" s="9"/>
      <c r="SK228" s="9"/>
      <c r="SL228" s="9"/>
      <c r="SM228" s="9"/>
      <c r="SN228" s="9"/>
      <c r="SO228" s="9"/>
      <c r="SP228" s="9"/>
      <c r="SQ228" s="9"/>
      <c r="SR228" s="9"/>
      <c r="SS228" s="9"/>
      <c r="ST228" s="9"/>
      <c r="SU228" s="9"/>
      <c r="SV228" s="9"/>
      <c r="SW228" s="9"/>
      <c r="SX228" s="9"/>
      <c r="SY228" s="9"/>
      <c r="SZ228" s="9"/>
      <c r="TA228" s="9"/>
      <c r="TB228" s="9"/>
      <c r="TC228" s="9"/>
      <c r="TD228" s="9"/>
      <c r="TE228" s="9"/>
      <c r="TF228" s="9"/>
      <c r="TG228" s="9"/>
      <c r="TH228" s="9"/>
      <c r="TI228" s="9"/>
      <c r="TJ228" s="9"/>
      <c r="TK228" s="9"/>
      <c r="TL228" s="9"/>
      <c r="TM228" s="9"/>
      <c r="TN228" s="9"/>
      <c r="TO228" s="9"/>
      <c r="TP228" s="9"/>
      <c r="TQ228" s="9"/>
      <c r="TR228" s="9"/>
      <c r="TS228" s="9"/>
      <c r="TT228" s="9"/>
      <c r="TU228" s="9"/>
      <c r="TV228" s="9"/>
      <c r="TW228" s="9"/>
      <c r="TX228" s="9"/>
      <c r="TY228" s="9"/>
      <c r="TZ228" s="9"/>
      <c r="UA228" s="9"/>
      <c r="UB228" s="9"/>
      <c r="UC228" s="9"/>
      <c r="UD228" s="9"/>
      <c r="UE228" s="9"/>
      <c r="UF228" s="9"/>
      <c r="UG228" s="9"/>
      <c r="UH228" s="9"/>
      <c r="UI228" s="9"/>
      <c r="UJ228" s="9"/>
      <c r="UK228" s="9"/>
      <c r="UL228" s="9"/>
      <c r="UM228" s="9"/>
      <c r="UN228" s="9"/>
      <c r="UO228" s="9"/>
      <c r="UP228" s="9"/>
      <c r="UQ228" s="9"/>
      <c r="UR228" s="9"/>
      <c r="US228" s="9"/>
      <c r="UT228" s="9"/>
      <c r="UU228" s="9"/>
      <c r="UV228" s="9"/>
    </row>
    <row r="229" spans="1:568" ht="12.75" x14ac:dyDescent="0.2">
      <c r="A229" s="6" t="str">
        <f>IF(ISNUMBER(SEARCH(",",C229)),C229,MID(C229,SEARCH(" ",C229)+1,256) &amp; ", " &amp; LEFT(C229,SEARCH(" ",C229)-1))</f>
        <v>Armstrong, Terry</v>
      </c>
      <c r="B229" s="6">
        <v>228</v>
      </c>
      <c r="C229" s="7" t="s">
        <v>397</v>
      </c>
      <c r="D229" s="8">
        <f>SUM(E229:BEY229)</f>
        <v>6.2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>
        <v>6.2</v>
      </c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10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9"/>
      <c r="MF229" s="9"/>
      <c r="MG229" s="9"/>
      <c r="MH229" s="9"/>
      <c r="MI229" s="9"/>
      <c r="MJ229" s="9"/>
      <c r="MK229" s="9"/>
      <c r="ML229" s="9"/>
      <c r="MM229" s="9"/>
      <c r="MN229" s="9"/>
      <c r="MO229" s="9"/>
      <c r="MP229" s="9"/>
      <c r="MQ229" s="9"/>
      <c r="MR229" s="9"/>
      <c r="MS229" s="9"/>
      <c r="MT229" s="9"/>
      <c r="MU229" s="9"/>
      <c r="MV229" s="9"/>
      <c r="MW229" s="9"/>
      <c r="MX229" s="9"/>
      <c r="MY229" s="9"/>
      <c r="MZ229" s="9"/>
      <c r="NA229" s="9"/>
      <c r="NB229" s="9"/>
      <c r="NC229" s="9"/>
      <c r="ND229" s="9"/>
      <c r="NE229" s="9"/>
      <c r="NF229" s="9"/>
      <c r="NG229" s="9"/>
      <c r="NH229" s="9"/>
      <c r="NI229" s="9"/>
      <c r="NJ229" s="9"/>
      <c r="NK229" s="9"/>
      <c r="NL229" s="9"/>
      <c r="NM229" s="9"/>
      <c r="NN229" s="9"/>
      <c r="NO229" s="9"/>
      <c r="NP229" s="9"/>
      <c r="NQ229" s="9"/>
      <c r="NR229" s="9"/>
      <c r="NS229" s="9"/>
      <c r="NT229" s="9"/>
      <c r="NU229" s="9"/>
      <c r="NV229" s="9"/>
      <c r="NW229" s="9"/>
      <c r="NX229" s="9"/>
      <c r="NY229" s="9"/>
      <c r="NZ229" s="9"/>
      <c r="OA229" s="9"/>
      <c r="OB229" s="9"/>
      <c r="OC229" s="9"/>
      <c r="OD229" s="9"/>
      <c r="OE229" s="9"/>
      <c r="OF229" s="9"/>
      <c r="OG229" s="9"/>
      <c r="OH229" s="9"/>
      <c r="OI229" s="9"/>
      <c r="OJ229" s="9"/>
      <c r="OK229" s="9"/>
      <c r="OL229" s="9"/>
      <c r="OM229" s="9"/>
      <c r="ON229" s="9"/>
      <c r="OO229" s="9"/>
      <c r="OP229" s="9"/>
      <c r="OQ229" s="9"/>
      <c r="OR229" s="9"/>
      <c r="OS229" s="9"/>
      <c r="OT229" s="9"/>
      <c r="OU229" s="9"/>
      <c r="OV229" s="9"/>
      <c r="OW229" s="9"/>
      <c r="OX229" s="9"/>
      <c r="OY229" s="9"/>
      <c r="OZ229" s="9"/>
      <c r="PA229" s="9"/>
      <c r="PB229" s="9"/>
      <c r="PC229" s="9"/>
      <c r="PD229" s="9"/>
      <c r="PE229" s="9"/>
      <c r="PF229" s="9"/>
      <c r="PG229" s="9"/>
      <c r="PH229" s="9"/>
      <c r="PI229" s="9"/>
      <c r="PJ229" s="9"/>
      <c r="PK229" s="9"/>
      <c r="PL229" s="9"/>
      <c r="PM229" s="9"/>
      <c r="PN229" s="9"/>
      <c r="PO229" s="9"/>
      <c r="PP229" s="9"/>
      <c r="PQ229" s="9"/>
      <c r="PR229" s="9"/>
      <c r="PS229" s="9"/>
      <c r="PT229" s="9"/>
      <c r="PU229" s="9"/>
      <c r="PV229" s="9"/>
      <c r="PW229" s="9"/>
      <c r="PX229" s="9"/>
      <c r="PY229" s="9"/>
      <c r="PZ229" s="9"/>
      <c r="QA229" s="9"/>
      <c r="QB229" s="9"/>
      <c r="QC229" s="9"/>
      <c r="QD229" s="9"/>
      <c r="QE229" s="9"/>
      <c r="QF229" s="9"/>
      <c r="QG229" s="9"/>
      <c r="QH229" s="9"/>
      <c r="QI229" s="9"/>
      <c r="QJ229" s="9"/>
      <c r="QK229" s="9"/>
      <c r="QL229" s="9"/>
      <c r="QM229" s="9"/>
      <c r="QN229" s="9"/>
      <c r="QO229" s="9"/>
      <c r="QP229" s="9"/>
      <c r="QQ229" s="9"/>
      <c r="QR229" s="9"/>
      <c r="QS229" s="9"/>
      <c r="QT229" s="9"/>
      <c r="QU229" s="9"/>
      <c r="QV229" s="9"/>
      <c r="QW229" s="9"/>
      <c r="QX229" s="9"/>
      <c r="QY229" s="9"/>
      <c r="QZ229" s="9"/>
      <c r="RA229" s="9"/>
      <c r="RB229" s="9"/>
      <c r="RC229" s="9"/>
      <c r="RD229" s="9"/>
      <c r="RE229" s="9"/>
      <c r="RF229" s="9"/>
      <c r="RG229" s="9"/>
      <c r="RH229" s="9"/>
      <c r="RI229" s="9"/>
      <c r="RJ229" s="9"/>
      <c r="RK229" s="9"/>
      <c r="RL229" s="9"/>
      <c r="RM229" s="9"/>
      <c r="RN229" s="9"/>
      <c r="RO229" s="9"/>
      <c r="RP229" s="9"/>
      <c r="RQ229" s="9"/>
      <c r="RR229" s="9"/>
      <c r="RS229" s="9"/>
      <c r="RT229" s="9"/>
      <c r="RU229" s="9"/>
      <c r="RV229" s="9"/>
      <c r="RW229" s="9"/>
      <c r="RX229" s="9"/>
      <c r="RY229" s="9"/>
      <c r="RZ229" s="9"/>
      <c r="SA229" s="9"/>
      <c r="SB229" s="9"/>
      <c r="SC229" s="9"/>
      <c r="SD229" s="9"/>
      <c r="SE229" s="9"/>
      <c r="SF229" s="9"/>
      <c r="SG229" s="9"/>
      <c r="SH229" s="9"/>
      <c r="SI229" s="9"/>
      <c r="SJ229" s="9"/>
      <c r="SK229" s="9"/>
      <c r="SL229" s="9"/>
      <c r="SM229" s="9"/>
      <c r="SN229" s="9"/>
      <c r="SO229" s="9"/>
      <c r="SP229" s="9"/>
      <c r="SQ229" s="9"/>
      <c r="SR229" s="9"/>
      <c r="SS229" s="9"/>
      <c r="ST229" s="9"/>
      <c r="SU229" s="9"/>
      <c r="SV229" s="9"/>
      <c r="SW229" s="9"/>
      <c r="SX229" s="9"/>
      <c r="SY229" s="9"/>
      <c r="SZ229" s="9"/>
      <c r="TA229" s="9"/>
      <c r="TB229" s="9"/>
      <c r="TC229" s="9"/>
      <c r="TD229" s="9"/>
      <c r="TE229" s="9"/>
      <c r="TF229" s="9"/>
      <c r="TG229" s="9"/>
      <c r="TH229" s="9"/>
      <c r="TI229" s="9"/>
      <c r="TJ229" s="9"/>
      <c r="TK229" s="9"/>
      <c r="TL229" s="9"/>
      <c r="TM229" s="9"/>
      <c r="TN229" s="9"/>
      <c r="TO229" s="9"/>
      <c r="TP229" s="9"/>
      <c r="TQ229" s="9"/>
      <c r="TR229" s="9"/>
      <c r="TS229" s="9"/>
      <c r="TT229" s="9"/>
      <c r="TU229" s="9"/>
      <c r="TV229" s="9"/>
      <c r="TW229" s="9"/>
      <c r="TX229" s="9"/>
      <c r="TY229" s="9"/>
      <c r="TZ229" s="9"/>
      <c r="UA229" s="9"/>
      <c r="UB229" s="9"/>
      <c r="UC229" s="9"/>
      <c r="UD229" s="9"/>
      <c r="UE229" s="9"/>
      <c r="UF229" s="9"/>
      <c r="UG229" s="9"/>
      <c r="UH229" s="9"/>
      <c r="UI229" s="9"/>
      <c r="UJ229" s="9"/>
      <c r="UK229" s="9"/>
      <c r="UL229" s="9"/>
      <c r="UM229" s="9"/>
      <c r="UN229" s="9"/>
      <c r="UO229" s="9"/>
      <c r="UP229" s="9"/>
      <c r="UQ229" s="9"/>
      <c r="UR229" s="9"/>
      <c r="US229" s="9"/>
      <c r="UT229" s="9"/>
      <c r="UU229" s="9"/>
      <c r="UV229" s="9"/>
    </row>
    <row r="230" spans="1:568" ht="12.75" x14ac:dyDescent="0.2">
      <c r="A230" s="6" t="str">
        <f>IF(ISNUMBER(SEARCH(",",C230)),C230,MID(C230,SEARCH(" ",C230)+1,256) &amp; ", " &amp; LEFT(C230,SEARCH(" ",C230)-1))</f>
        <v>Bradbury, Matthew</v>
      </c>
      <c r="B230" s="6">
        <v>229</v>
      </c>
      <c r="C230" s="7" t="s">
        <v>311</v>
      </c>
      <c r="D230" s="8">
        <f>SUM(E230:BEY230)</f>
        <v>6.2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>
        <v>6.2</v>
      </c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10"/>
      <c r="GK230" s="9"/>
      <c r="GL230" s="9"/>
      <c r="GM230" s="9"/>
      <c r="GN230" s="9"/>
      <c r="GO230" s="9"/>
      <c r="GP230" s="9"/>
      <c r="GQ230" s="10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9"/>
      <c r="MF230" s="9"/>
      <c r="MG230" s="9"/>
      <c r="MH230" s="9"/>
      <c r="MI230" s="9"/>
      <c r="MJ230" s="9"/>
      <c r="MK230" s="9"/>
      <c r="ML230" s="9"/>
      <c r="MM230" s="9"/>
      <c r="MN230" s="9"/>
      <c r="MO230" s="9"/>
      <c r="MP230" s="9"/>
      <c r="MQ230" s="9"/>
      <c r="MR230" s="9"/>
      <c r="MS230" s="9"/>
      <c r="MT230" s="9"/>
      <c r="MU230" s="9"/>
      <c r="MV230" s="9"/>
      <c r="MW230" s="9"/>
      <c r="MX230" s="9"/>
      <c r="MY230" s="9"/>
      <c r="MZ230" s="9"/>
      <c r="NA230" s="9"/>
      <c r="NB230" s="9"/>
      <c r="NC230" s="9"/>
      <c r="ND230" s="9"/>
      <c r="NE230" s="9"/>
      <c r="NF230" s="9"/>
      <c r="NG230" s="9"/>
      <c r="NH230" s="9"/>
      <c r="NI230" s="9"/>
      <c r="NJ230" s="9"/>
      <c r="NK230" s="9"/>
      <c r="NL230" s="9"/>
      <c r="NM230" s="9"/>
      <c r="NN230" s="9"/>
      <c r="NO230" s="9"/>
      <c r="NP230" s="9"/>
      <c r="NQ230" s="9"/>
      <c r="NR230" s="9"/>
      <c r="NS230" s="9"/>
      <c r="NT230" s="9"/>
      <c r="NU230" s="9"/>
      <c r="NV230" s="9"/>
      <c r="NW230" s="9"/>
      <c r="NX230" s="9"/>
      <c r="NY230" s="9"/>
      <c r="NZ230" s="9"/>
      <c r="OA230" s="9"/>
      <c r="OB230" s="9"/>
      <c r="OC230" s="9"/>
      <c r="OD230" s="9"/>
      <c r="OE230" s="9"/>
      <c r="OF230" s="9"/>
      <c r="OG230" s="9"/>
      <c r="OH230" s="9"/>
      <c r="OI230" s="9"/>
      <c r="OJ230" s="9"/>
      <c r="OK230" s="9"/>
      <c r="OL230" s="9"/>
      <c r="OM230" s="9"/>
      <c r="ON230" s="9"/>
      <c r="OO230" s="9"/>
      <c r="OP230" s="9"/>
      <c r="OQ230" s="9"/>
      <c r="OR230" s="9"/>
      <c r="OS230" s="9"/>
      <c r="OT230" s="9"/>
      <c r="OU230" s="9"/>
      <c r="OV230" s="9"/>
      <c r="OW230" s="9"/>
      <c r="OX230" s="9"/>
      <c r="OY230" s="9"/>
      <c r="OZ230" s="9"/>
      <c r="PA230" s="9"/>
      <c r="PB230" s="9"/>
      <c r="PC230" s="9"/>
      <c r="PD230" s="9"/>
      <c r="PE230" s="9"/>
      <c r="PF230" s="9"/>
      <c r="PG230" s="9"/>
      <c r="PH230" s="9"/>
      <c r="PI230" s="9"/>
      <c r="PJ230" s="9"/>
      <c r="PK230" s="9"/>
      <c r="PL230" s="9"/>
      <c r="PM230" s="9"/>
      <c r="PN230" s="9"/>
      <c r="PO230" s="9"/>
      <c r="PP230" s="9"/>
      <c r="PQ230" s="9"/>
      <c r="PR230" s="9"/>
      <c r="PS230" s="9"/>
      <c r="PT230" s="9"/>
      <c r="PU230" s="9"/>
      <c r="PV230" s="9"/>
      <c r="PW230" s="9"/>
      <c r="PX230" s="9"/>
      <c r="PY230" s="9"/>
      <c r="PZ230" s="9"/>
      <c r="QA230" s="9"/>
      <c r="QB230" s="9"/>
      <c r="QC230" s="9"/>
      <c r="QD230" s="9"/>
      <c r="QE230" s="9"/>
      <c r="QF230" s="9"/>
      <c r="QG230" s="9"/>
      <c r="QH230" s="9"/>
      <c r="QI230" s="9"/>
      <c r="QJ230" s="9"/>
      <c r="QK230" s="9"/>
      <c r="QL230" s="9"/>
      <c r="QM230" s="9"/>
      <c r="QN230" s="9"/>
      <c r="QO230" s="9"/>
      <c r="QP230" s="9"/>
      <c r="QQ230" s="9"/>
      <c r="QR230" s="9"/>
      <c r="QS230" s="9"/>
      <c r="QT230" s="9"/>
      <c r="QU230" s="9"/>
      <c r="QV230" s="9"/>
      <c r="QW230" s="9"/>
      <c r="QX230" s="9"/>
      <c r="QY230" s="9"/>
      <c r="QZ230" s="9"/>
      <c r="RA230" s="9"/>
      <c r="RB230" s="9"/>
      <c r="RC230" s="9"/>
      <c r="RD230" s="9"/>
      <c r="RE230" s="9"/>
      <c r="RF230" s="9"/>
      <c r="RG230" s="9"/>
      <c r="RH230" s="9"/>
      <c r="RI230" s="9"/>
      <c r="RJ230" s="9"/>
      <c r="RK230" s="9"/>
      <c r="RL230" s="9"/>
      <c r="RM230" s="9"/>
      <c r="RN230" s="9"/>
      <c r="RO230" s="9"/>
      <c r="RP230" s="9"/>
      <c r="RQ230" s="9"/>
      <c r="RR230" s="9"/>
      <c r="RS230" s="9"/>
      <c r="RT230" s="9"/>
      <c r="RU230" s="9"/>
      <c r="RV230" s="9"/>
      <c r="RW230" s="9"/>
      <c r="RX230" s="9"/>
      <c r="RY230" s="9"/>
      <c r="RZ230" s="9"/>
      <c r="SA230" s="9"/>
      <c r="SB230" s="9"/>
      <c r="SC230" s="9"/>
      <c r="SD230" s="9"/>
      <c r="SE230" s="9"/>
      <c r="SF230" s="10"/>
      <c r="SG230" s="9"/>
      <c r="SH230" s="9"/>
      <c r="SI230" s="9"/>
      <c r="SJ230" s="9"/>
      <c r="SK230" s="9"/>
      <c r="SL230" s="9"/>
      <c r="SM230" s="9"/>
      <c r="SN230" s="9"/>
      <c r="SO230" s="9"/>
      <c r="SP230" s="9"/>
      <c r="SQ230" s="9"/>
      <c r="SR230" s="9"/>
      <c r="SS230" s="9"/>
      <c r="ST230" s="9"/>
      <c r="SU230" s="9"/>
      <c r="SV230" s="9"/>
      <c r="SW230" s="9"/>
      <c r="SX230" s="9"/>
      <c r="SY230" s="9"/>
      <c r="SZ230" s="9"/>
      <c r="TA230" s="9"/>
      <c r="TB230" s="9"/>
      <c r="TC230" s="9"/>
      <c r="TD230" s="9"/>
      <c r="TE230" s="9"/>
      <c r="TF230" s="9"/>
      <c r="TG230" s="9"/>
      <c r="TH230" s="9"/>
      <c r="TI230" s="9"/>
      <c r="TJ230" s="9"/>
      <c r="TK230" s="9"/>
      <c r="TL230" s="9"/>
      <c r="TM230" s="9"/>
      <c r="TN230" s="9"/>
      <c r="TO230" s="9"/>
      <c r="TP230" s="9"/>
      <c r="TQ230" s="9"/>
      <c r="TR230" s="9"/>
      <c r="TS230" s="9"/>
      <c r="TT230" s="9"/>
      <c r="TU230" s="9"/>
      <c r="TV230" s="9"/>
      <c r="TW230" s="9"/>
      <c r="TX230" s="9"/>
      <c r="TY230" s="9"/>
      <c r="TZ230" s="9"/>
      <c r="UA230" s="9"/>
      <c r="UB230" s="9"/>
      <c r="UC230" s="9"/>
      <c r="UD230" s="9"/>
      <c r="UE230" s="9"/>
      <c r="UF230" s="9"/>
      <c r="UG230" s="9"/>
      <c r="UH230" s="9"/>
      <c r="UI230" s="9"/>
      <c r="UJ230" s="9"/>
      <c r="UK230" s="9"/>
      <c r="UL230" s="9"/>
      <c r="UM230" s="9"/>
      <c r="UN230" s="9"/>
      <c r="UO230" s="9"/>
      <c r="UP230" s="9"/>
      <c r="UQ230" s="9"/>
      <c r="UR230" s="9"/>
      <c r="US230" s="9"/>
      <c r="UT230" s="9"/>
      <c r="UU230" s="9"/>
      <c r="UV230" s="9"/>
    </row>
    <row r="231" spans="1:568" ht="12.75" x14ac:dyDescent="0.2">
      <c r="A231" s="6" t="str">
        <f>IF(ISNUMBER(SEARCH(",",C231)),C231,MID(C231,SEARCH(" ",C231)+1,256) &amp; ", " &amp; LEFT(C231,SEARCH(" ",C231)-1))</f>
        <v>Chapman, Paul</v>
      </c>
      <c r="B231" s="6">
        <v>230</v>
      </c>
      <c r="C231" s="7" t="s">
        <v>330</v>
      </c>
      <c r="D231" s="8">
        <f>SUM(E231:BEY231)</f>
        <v>6.2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>
        <v>6.2</v>
      </c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10"/>
      <c r="GK231" s="9"/>
      <c r="GL231" s="9"/>
      <c r="GM231" s="9"/>
      <c r="GN231" s="9"/>
      <c r="GO231" s="9"/>
      <c r="GP231" s="9"/>
      <c r="GQ231" s="10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/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9"/>
      <c r="MF231" s="9"/>
      <c r="MG231" s="9"/>
      <c r="MH231" s="9"/>
      <c r="MI231" s="9"/>
      <c r="MJ231" s="9"/>
      <c r="MK231" s="9"/>
      <c r="ML231" s="9"/>
      <c r="MM231" s="9"/>
      <c r="MN231" s="9"/>
      <c r="MO231" s="9"/>
      <c r="MP231" s="9"/>
      <c r="MQ231" s="9"/>
      <c r="MR231" s="9"/>
      <c r="MS231" s="9"/>
      <c r="MT231" s="9"/>
      <c r="MU231" s="9"/>
      <c r="MV231" s="9"/>
      <c r="MW231" s="9"/>
      <c r="MX231" s="9"/>
      <c r="MY231" s="9"/>
      <c r="MZ231" s="9"/>
      <c r="NA231" s="9"/>
      <c r="NB231" s="9"/>
      <c r="NC231" s="9"/>
      <c r="ND231" s="9"/>
      <c r="NE231" s="9"/>
      <c r="NF231" s="9"/>
      <c r="NG231" s="9"/>
      <c r="NH231" s="9"/>
      <c r="NI231" s="9"/>
      <c r="NJ231" s="9"/>
      <c r="NK231" s="9"/>
      <c r="NL231" s="9"/>
      <c r="NM231" s="9"/>
      <c r="NN231" s="9"/>
      <c r="NO231" s="9"/>
      <c r="NP231" s="9"/>
      <c r="NQ231" s="9"/>
      <c r="NR231" s="9"/>
      <c r="NS231" s="9"/>
      <c r="NT231" s="9"/>
      <c r="NU231" s="9"/>
      <c r="NV231" s="9"/>
      <c r="NW231" s="9"/>
      <c r="NX231" s="9"/>
      <c r="NY231" s="9"/>
      <c r="NZ231" s="9"/>
      <c r="OA231" s="9"/>
      <c r="OB231" s="9"/>
      <c r="OC231" s="9"/>
      <c r="OD231" s="9"/>
      <c r="OE231" s="9"/>
      <c r="OF231" s="9"/>
      <c r="OG231" s="9"/>
      <c r="OH231" s="9"/>
      <c r="OI231" s="9"/>
      <c r="OJ231" s="9"/>
      <c r="OK231" s="9"/>
      <c r="OL231" s="9"/>
      <c r="OM231" s="9"/>
      <c r="ON231" s="9"/>
      <c r="OO231" s="9"/>
      <c r="OP231" s="9"/>
      <c r="OQ231" s="9"/>
      <c r="OR231" s="9"/>
      <c r="OS231" s="9"/>
      <c r="OT231" s="9"/>
      <c r="OU231" s="9"/>
      <c r="OV231" s="9"/>
      <c r="OW231" s="9"/>
      <c r="OX231" s="9"/>
      <c r="OY231" s="9"/>
      <c r="OZ231" s="9"/>
      <c r="PA231" s="9"/>
      <c r="PB231" s="9"/>
      <c r="PC231" s="9"/>
      <c r="PD231" s="9"/>
      <c r="PE231" s="9"/>
      <c r="PF231" s="9"/>
      <c r="PG231" s="9"/>
      <c r="PH231" s="9"/>
      <c r="PI231" s="9"/>
      <c r="PJ231" s="9"/>
      <c r="PK231" s="9"/>
      <c r="PL231" s="9"/>
      <c r="PM231" s="9"/>
      <c r="PN231" s="9"/>
      <c r="PO231" s="9"/>
      <c r="PP231" s="9"/>
      <c r="PQ231" s="9"/>
      <c r="PR231" s="9"/>
      <c r="PS231" s="9"/>
      <c r="PT231" s="9"/>
      <c r="PU231" s="9"/>
      <c r="PV231" s="9"/>
      <c r="PW231" s="9"/>
      <c r="PX231" s="9"/>
      <c r="PY231" s="9"/>
      <c r="PZ231" s="9"/>
      <c r="QA231" s="9"/>
      <c r="QB231" s="9"/>
      <c r="QC231" s="9"/>
      <c r="QD231" s="9"/>
      <c r="QE231" s="9"/>
      <c r="QF231" s="9"/>
      <c r="QG231" s="9"/>
      <c r="QH231" s="9"/>
      <c r="QI231" s="9"/>
      <c r="QJ231" s="9"/>
      <c r="QK231" s="9"/>
      <c r="QL231" s="9"/>
      <c r="QM231" s="9"/>
      <c r="QN231" s="9"/>
      <c r="QO231" s="9"/>
      <c r="QP231" s="9"/>
      <c r="QQ231" s="9"/>
      <c r="QR231" s="9"/>
      <c r="QS231" s="9"/>
      <c r="QT231" s="9"/>
      <c r="QU231" s="9"/>
      <c r="QV231" s="9"/>
      <c r="QW231" s="9"/>
      <c r="QX231" s="9"/>
      <c r="QY231" s="9"/>
      <c r="QZ231" s="9"/>
      <c r="RA231" s="9"/>
      <c r="RB231" s="9"/>
      <c r="RC231" s="9"/>
      <c r="RD231" s="9"/>
      <c r="RE231" s="9"/>
      <c r="RF231" s="9"/>
      <c r="RG231" s="9"/>
      <c r="RH231" s="9"/>
      <c r="RI231" s="9"/>
      <c r="RJ231" s="9"/>
      <c r="RK231" s="9"/>
      <c r="RL231" s="9"/>
      <c r="RM231" s="9"/>
      <c r="RN231" s="9"/>
      <c r="RO231" s="9"/>
      <c r="RP231" s="9"/>
      <c r="RQ231" s="9"/>
      <c r="RR231" s="9"/>
      <c r="RS231" s="9"/>
      <c r="RT231" s="9"/>
      <c r="RU231" s="9"/>
      <c r="RV231" s="9"/>
      <c r="RW231" s="9"/>
      <c r="RX231" s="9"/>
      <c r="RY231" s="9"/>
      <c r="RZ231" s="9"/>
      <c r="SA231" s="9"/>
      <c r="SB231" s="9"/>
      <c r="SC231" s="9"/>
      <c r="SD231" s="9"/>
      <c r="SE231" s="9"/>
      <c r="SF231" s="10"/>
      <c r="SG231" s="9"/>
      <c r="SH231" s="9"/>
      <c r="SI231" s="9"/>
      <c r="SJ231" s="9"/>
      <c r="SK231" s="9"/>
      <c r="SL231" s="9"/>
      <c r="SM231" s="9"/>
      <c r="SN231" s="9"/>
      <c r="SO231" s="9"/>
      <c r="SP231" s="9"/>
      <c r="SQ231" s="9"/>
      <c r="SR231" s="9"/>
      <c r="SS231" s="9"/>
      <c r="ST231" s="9"/>
      <c r="SU231" s="9"/>
      <c r="SV231" s="9"/>
      <c r="SW231" s="9"/>
      <c r="SX231" s="9"/>
      <c r="SY231" s="9"/>
      <c r="SZ231" s="9"/>
      <c r="TA231" s="9"/>
      <c r="TB231" s="9"/>
      <c r="TC231" s="9"/>
      <c r="TD231" s="9"/>
      <c r="TE231" s="9"/>
      <c r="TF231" s="9"/>
      <c r="TG231" s="9"/>
      <c r="TH231" s="9"/>
      <c r="TI231" s="9"/>
      <c r="TJ231" s="9"/>
      <c r="TK231" s="9"/>
      <c r="TL231" s="9"/>
      <c r="TM231" s="9"/>
      <c r="TN231" s="9"/>
      <c r="TO231" s="9"/>
      <c r="TP231" s="9"/>
      <c r="TQ231" s="9"/>
      <c r="TR231" s="9"/>
      <c r="TS231" s="9"/>
      <c r="TT231" s="9"/>
      <c r="TU231" s="9"/>
      <c r="TV231" s="9"/>
      <c r="TW231" s="9"/>
      <c r="TX231" s="9"/>
      <c r="TY231" s="9"/>
      <c r="TZ231" s="9"/>
      <c r="UA231" s="9"/>
      <c r="UB231" s="9"/>
      <c r="UC231" s="9"/>
      <c r="UD231" s="9"/>
      <c r="UE231" s="9"/>
      <c r="UF231" s="9"/>
      <c r="UG231" s="9"/>
      <c r="UH231" s="9"/>
      <c r="UI231" s="9"/>
      <c r="UJ231" s="9"/>
      <c r="UK231" s="9"/>
      <c r="UL231" s="9"/>
      <c r="UM231" s="9"/>
      <c r="UN231" s="9"/>
      <c r="UO231" s="9"/>
      <c r="UP231" s="9"/>
      <c r="UQ231" s="9"/>
      <c r="UR231" s="9"/>
      <c r="US231" s="9"/>
      <c r="UT231" s="9"/>
      <c r="UU231" s="9"/>
      <c r="UV231" s="9"/>
    </row>
    <row r="232" spans="1:568" ht="12.75" x14ac:dyDescent="0.2">
      <c r="A232" s="6" t="str">
        <f>IF(ISNUMBER(SEARCH(",",C232)),C232,MID(C232,SEARCH(" ",C232)+1,256) &amp; ", " &amp; LEFT(C232,SEARCH(" ",C232)-1))</f>
        <v>Field, Charlie</v>
      </c>
      <c r="B232" s="6">
        <v>231</v>
      </c>
      <c r="C232" s="7" t="s">
        <v>199</v>
      </c>
      <c r="D232" s="8">
        <f>SUM(E232:BEY232)</f>
        <v>6.2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10"/>
      <c r="CC232" s="10"/>
      <c r="CD232" s="10"/>
      <c r="CE232" s="10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10"/>
      <c r="CQ232" s="10"/>
      <c r="CR232" s="9">
        <v>6.2</v>
      </c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10"/>
      <c r="EO232" s="10"/>
      <c r="EP232" s="10"/>
      <c r="EQ232" s="10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10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10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/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9"/>
      <c r="MF232" s="9"/>
      <c r="MG232" s="9"/>
      <c r="MH232" s="9"/>
      <c r="MI232" s="9"/>
      <c r="MJ232" s="9"/>
      <c r="MK232" s="9"/>
      <c r="ML232" s="9"/>
      <c r="MM232" s="9"/>
      <c r="MN232" s="9"/>
      <c r="MO232" s="9"/>
      <c r="MP232" s="9"/>
      <c r="MQ232" s="9"/>
      <c r="MR232" s="9"/>
      <c r="MS232" s="9"/>
      <c r="MT232" s="9"/>
      <c r="MU232" s="9"/>
      <c r="MV232" s="9"/>
      <c r="MW232" s="9"/>
      <c r="MX232" s="9"/>
      <c r="MY232" s="9"/>
      <c r="MZ232" s="9"/>
      <c r="NA232" s="9"/>
      <c r="NB232" s="9"/>
      <c r="NC232" s="9"/>
      <c r="ND232" s="9"/>
      <c r="NE232" s="10"/>
      <c r="NF232" s="9"/>
      <c r="NG232" s="9"/>
      <c r="NH232" s="9"/>
      <c r="NI232" s="9"/>
      <c r="NJ232" s="10"/>
      <c r="NK232" s="9"/>
      <c r="NL232" s="9"/>
      <c r="NM232" s="9"/>
      <c r="NN232" s="9"/>
      <c r="NO232" s="9"/>
      <c r="NP232" s="9"/>
      <c r="NQ232" s="9"/>
      <c r="NR232" s="9"/>
      <c r="NS232" s="9"/>
      <c r="NT232" s="9"/>
      <c r="NU232" s="9"/>
      <c r="NV232" s="9"/>
      <c r="NW232" s="9"/>
      <c r="NX232" s="9"/>
      <c r="NY232" s="9"/>
      <c r="NZ232" s="9"/>
      <c r="OA232" s="9"/>
      <c r="OB232" s="9"/>
      <c r="OC232" s="9"/>
      <c r="OD232" s="9"/>
      <c r="OE232" s="9"/>
      <c r="OF232" s="9"/>
      <c r="OG232" s="9"/>
      <c r="OH232" s="9"/>
      <c r="OI232" s="9"/>
      <c r="OJ232" s="9"/>
      <c r="OK232" s="9"/>
      <c r="OL232" s="9"/>
      <c r="OM232" s="9"/>
      <c r="ON232" s="9"/>
      <c r="OO232" s="9"/>
      <c r="OP232" s="9"/>
      <c r="OQ232" s="9"/>
      <c r="OR232" s="9"/>
      <c r="OS232" s="9"/>
      <c r="OT232" s="9"/>
      <c r="OU232" s="9"/>
      <c r="OV232" s="9"/>
      <c r="OW232" s="9"/>
      <c r="OX232" s="9"/>
      <c r="OY232" s="9"/>
      <c r="OZ232" s="9"/>
      <c r="PA232" s="9"/>
      <c r="PB232" s="9"/>
      <c r="PC232" s="9"/>
      <c r="PD232" s="9"/>
      <c r="PE232" s="9"/>
      <c r="PF232" s="9"/>
      <c r="PG232" s="9"/>
      <c r="PH232" s="9"/>
      <c r="PI232" s="9"/>
      <c r="PJ232" s="9"/>
      <c r="PK232" s="9"/>
      <c r="PL232" s="9"/>
      <c r="PM232" s="9"/>
      <c r="PN232" s="9"/>
      <c r="PO232" s="9"/>
      <c r="PP232" s="9"/>
      <c r="PQ232" s="9"/>
      <c r="PR232" s="9"/>
      <c r="PS232" s="9"/>
      <c r="PT232" s="9"/>
      <c r="PU232" s="9"/>
      <c r="PV232" s="9"/>
      <c r="PW232" s="9"/>
      <c r="PX232" s="9"/>
      <c r="PY232" s="9"/>
      <c r="PZ232" s="9"/>
      <c r="QA232" s="9"/>
      <c r="QB232" s="9"/>
      <c r="QC232" s="9"/>
      <c r="QD232" s="9"/>
      <c r="QE232" s="9"/>
      <c r="QF232" s="9"/>
      <c r="QG232" s="9"/>
      <c r="QH232" s="9"/>
      <c r="QI232" s="9"/>
      <c r="QJ232" s="9"/>
      <c r="QK232" s="9"/>
      <c r="QL232" s="9"/>
      <c r="QM232" s="9"/>
      <c r="QN232" s="9"/>
      <c r="QO232" s="9"/>
      <c r="QP232" s="9"/>
      <c r="QQ232" s="9"/>
      <c r="QR232" s="9"/>
      <c r="QS232" s="9"/>
      <c r="QT232" s="9"/>
      <c r="QU232" s="9"/>
      <c r="QV232" s="9"/>
      <c r="QW232" s="9"/>
      <c r="QX232" s="9"/>
      <c r="QY232" s="9"/>
      <c r="QZ232" s="9"/>
      <c r="RA232" s="9"/>
      <c r="RB232" s="9"/>
      <c r="RC232" s="9"/>
      <c r="RD232" s="9"/>
      <c r="RE232" s="9"/>
      <c r="RF232" s="9"/>
      <c r="RG232" s="9"/>
      <c r="RH232" s="9"/>
      <c r="RI232" s="9"/>
      <c r="RJ232" s="9"/>
      <c r="RK232" s="9"/>
      <c r="RL232" s="9"/>
      <c r="RM232" s="9"/>
      <c r="RN232" s="9"/>
      <c r="RO232" s="9"/>
      <c r="RP232" s="9"/>
      <c r="RQ232" s="9"/>
      <c r="RR232" s="9"/>
      <c r="RS232" s="9"/>
      <c r="RT232" s="9"/>
      <c r="RU232" s="9"/>
      <c r="RV232" s="9"/>
      <c r="RW232" s="9"/>
      <c r="RX232" s="9"/>
      <c r="RY232" s="9"/>
      <c r="RZ232" s="9"/>
      <c r="SA232" s="9"/>
      <c r="SB232" s="9"/>
      <c r="SC232" s="9"/>
      <c r="SD232" s="9"/>
      <c r="SE232" s="9"/>
      <c r="SF232" s="9"/>
      <c r="SG232" s="9"/>
      <c r="SH232" s="9"/>
      <c r="SI232" s="9"/>
      <c r="SJ232" s="9"/>
      <c r="SK232" s="9"/>
      <c r="SL232" s="9"/>
      <c r="SM232" s="9"/>
      <c r="SN232" s="9"/>
      <c r="SO232" s="9"/>
      <c r="SP232" s="9"/>
      <c r="SQ232" s="9"/>
      <c r="SR232" s="9"/>
      <c r="SS232" s="9"/>
      <c r="ST232" s="9"/>
      <c r="SU232" s="9"/>
      <c r="SV232" s="9"/>
      <c r="SW232" s="9"/>
      <c r="SX232" s="9"/>
      <c r="SY232" s="9"/>
      <c r="SZ232" s="10"/>
      <c r="TA232" s="9"/>
      <c r="TB232" s="9"/>
      <c r="TC232" s="9"/>
      <c r="TD232" s="9"/>
      <c r="TE232" s="9"/>
      <c r="TF232" s="9"/>
      <c r="TG232" s="9"/>
      <c r="TH232" s="9"/>
      <c r="TI232" s="9"/>
      <c r="TJ232" s="9"/>
      <c r="TK232" s="9"/>
      <c r="TL232" s="9"/>
      <c r="TM232" s="9"/>
      <c r="TN232" s="9"/>
      <c r="TO232" s="9"/>
      <c r="TP232" s="9"/>
      <c r="TQ232" s="9"/>
      <c r="TR232" s="9"/>
      <c r="TS232" s="9"/>
      <c r="TT232" s="9"/>
      <c r="TU232" s="9"/>
      <c r="TV232" s="9"/>
      <c r="TW232" s="9"/>
      <c r="TX232" s="9"/>
      <c r="TY232" s="9"/>
      <c r="TZ232" s="9"/>
      <c r="UA232" s="9"/>
      <c r="UB232" s="9"/>
      <c r="UC232" s="9"/>
      <c r="UD232" s="9"/>
      <c r="UE232" s="9"/>
      <c r="UF232" s="9"/>
      <c r="UG232" s="9"/>
      <c r="UH232" s="9"/>
      <c r="UI232" s="9"/>
      <c r="UJ232" s="9"/>
      <c r="UK232" s="9"/>
      <c r="UL232" s="9"/>
      <c r="UM232" s="9"/>
      <c r="UN232" s="9"/>
      <c r="UO232" s="9"/>
      <c r="UP232" s="9"/>
      <c r="UQ232" s="9"/>
      <c r="UR232" s="9"/>
      <c r="US232" s="9"/>
      <c r="UT232" s="9"/>
      <c r="UU232" s="9"/>
      <c r="UV232" s="9"/>
    </row>
    <row r="233" spans="1:568" ht="12.75" x14ac:dyDescent="0.2">
      <c r="A233" s="6" t="str">
        <f>IF(ISNUMBER(SEARCH(",",C233)),C233,MID(C233,SEARCH(" ",C233)+1,256) &amp; ", " &amp; LEFT(C233,SEARCH(" ",C233)-1))</f>
        <v>Lennox, Duncan</v>
      </c>
      <c r="B233" s="6">
        <v>232</v>
      </c>
      <c r="C233" s="7" t="s">
        <v>234</v>
      </c>
      <c r="D233" s="8">
        <f>SUM(E233:BEY233)</f>
        <v>6.2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>
        <v>6.2</v>
      </c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10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10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10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10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10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10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  <c r="OP233" s="9"/>
      <c r="OQ233" s="9"/>
      <c r="OR233" s="9"/>
      <c r="OS233" s="9"/>
      <c r="OT233" s="9"/>
      <c r="OU233" s="9"/>
      <c r="OV233" s="9"/>
      <c r="OW233" s="9"/>
      <c r="OX233" s="9"/>
      <c r="OY233" s="9"/>
      <c r="OZ233" s="9"/>
      <c r="PA233" s="9"/>
      <c r="PB233" s="9"/>
      <c r="PC233" s="9"/>
      <c r="PD233" s="9"/>
      <c r="PE233" s="9"/>
      <c r="PF233" s="9"/>
      <c r="PG233" s="9"/>
      <c r="PH233" s="9"/>
      <c r="PI233" s="9"/>
      <c r="PJ233" s="9"/>
      <c r="PK233" s="9"/>
      <c r="PL233" s="9"/>
      <c r="PM233" s="9"/>
      <c r="PN233" s="9"/>
      <c r="PO233" s="9"/>
      <c r="PP233" s="9"/>
      <c r="PQ233" s="9"/>
      <c r="PR233" s="9"/>
      <c r="PS233" s="9"/>
      <c r="PT233" s="9"/>
      <c r="PU233" s="9"/>
      <c r="PV233" s="9"/>
      <c r="PW233" s="9"/>
      <c r="PX233" s="9"/>
      <c r="PY233" s="9"/>
      <c r="PZ233" s="9"/>
      <c r="QA233" s="9"/>
      <c r="QB233" s="9"/>
      <c r="QC233" s="9"/>
      <c r="QD233" s="9"/>
      <c r="QE233" s="9"/>
      <c r="QF233" s="9"/>
      <c r="QG233" s="9"/>
      <c r="QH233" s="9"/>
      <c r="QI233" s="9"/>
      <c r="QJ233" s="9"/>
      <c r="QK233" s="9"/>
      <c r="QL233" s="9"/>
      <c r="QM233" s="9"/>
      <c r="QN233" s="9"/>
      <c r="QO233" s="9"/>
      <c r="QP233" s="9"/>
      <c r="QQ233" s="9"/>
      <c r="QR233" s="9"/>
      <c r="QS233" s="9"/>
      <c r="QT233" s="9"/>
      <c r="QU233" s="9"/>
      <c r="QV233" s="9"/>
      <c r="QW233" s="9"/>
      <c r="QX233" s="9"/>
      <c r="QY233" s="9"/>
      <c r="QZ233" s="9"/>
      <c r="RA233" s="9"/>
      <c r="RB233" s="9"/>
      <c r="RC233" s="9"/>
      <c r="RD233" s="9"/>
      <c r="RE233" s="9"/>
      <c r="RF233" s="9"/>
      <c r="RG233" s="9"/>
      <c r="RH233" s="9"/>
      <c r="RI233" s="9"/>
      <c r="RJ233" s="9"/>
      <c r="RK233" s="9"/>
      <c r="RL233" s="9"/>
      <c r="RM233" s="9"/>
      <c r="RN233" s="9"/>
      <c r="RO233" s="9"/>
      <c r="RP233" s="9"/>
      <c r="RQ233" s="9"/>
      <c r="RR233" s="9"/>
      <c r="RS233" s="9"/>
      <c r="RT233" s="9"/>
      <c r="RU233" s="9"/>
      <c r="RV233" s="9"/>
      <c r="RW233" s="9"/>
      <c r="RX233" s="9"/>
      <c r="RY233" s="9"/>
      <c r="RZ233" s="9"/>
      <c r="SA233" s="9"/>
      <c r="SB233" s="9"/>
      <c r="SC233" s="9"/>
      <c r="SD233" s="9"/>
      <c r="SE233" s="9"/>
      <c r="SF233" s="9"/>
      <c r="SG233" s="9"/>
      <c r="SH233" s="9"/>
      <c r="SI233" s="9"/>
      <c r="SJ233" s="9"/>
      <c r="SK233" s="9"/>
      <c r="SL233" s="9"/>
      <c r="SM233" s="9"/>
      <c r="SN233" s="9"/>
      <c r="SO233" s="9"/>
      <c r="SP233" s="9"/>
      <c r="SQ233" s="9"/>
      <c r="SR233" s="9"/>
      <c r="SS233" s="9"/>
      <c r="ST233" s="9"/>
      <c r="SU233" s="9"/>
      <c r="SV233" s="9"/>
      <c r="SW233" s="9"/>
      <c r="SX233" s="10"/>
      <c r="SY233" s="9"/>
      <c r="SZ233" s="9"/>
      <c r="TA233" s="9"/>
      <c r="TB233" s="9"/>
      <c r="TC233" s="9"/>
      <c r="TD233" s="9"/>
      <c r="TE233" s="9"/>
      <c r="TF233" s="9"/>
      <c r="TG233" s="9"/>
      <c r="TH233" s="9"/>
      <c r="TI233" s="9"/>
      <c r="TJ233" s="9"/>
      <c r="TK233" s="9"/>
      <c r="TL233" s="9"/>
      <c r="TM233" s="9"/>
      <c r="TN233" s="9"/>
      <c r="TO233" s="9"/>
      <c r="TP233" s="9"/>
      <c r="TQ233" s="9"/>
      <c r="TR233" s="9"/>
      <c r="TS233" s="9"/>
      <c r="TT233" s="9"/>
      <c r="TU233" s="9"/>
      <c r="TV233" s="9"/>
      <c r="TW233" s="9"/>
      <c r="TX233" s="9"/>
      <c r="TY233" s="9"/>
      <c r="TZ233" s="9"/>
      <c r="UA233" s="9"/>
      <c r="UB233" s="9"/>
      <c r="UC233" s="9"/>
      <c r="UD233" s="9"/>
      <c r="UE233" s="9"/>
      <c r="UF233" s="9"/>
      <c r="UG233" s="9"/>
      <c r="UH233" s="9"/>
      <c r="UI233" s="9"/>
      <c r="UJ233" s="9"/>
      <c r="UK233" s="9"/>
      <c r="UL233" s="9"/>
      <c r="UM233" s="9"/>
      <c r="UN233" s="9"/>
      <c r="UO233" s="9"/>
      <c r="UP233" s="9"/>
      <c r="UQ233" s="9"/>
      <c r="UR233" s="9"/>
      <c r="US233" s="9"/>
      <c r="UT233" s="9"/>
      <c r="UU233" s="9"/>
      <c r="UV233" s="9"/>
    </row>
    <row r="234" spans="1:568" ht="12.75" x14ac:dyDescent="0.2">
      <c r="A234" s="6" t="str">
        <f>IF(ISNUMBER(SEARCH(",",C234)),C234,MID(C234,SEARCH(" ",C234)+1,256) &amp; ", " &amp; LEFT(C234,SEARCH(" ",C234)-1))</f>
        <v>Mcwhirter, Paul</v>
      </c>
      <c r="B234" s="6">
        <v>233</v>
      </c>
      <c r="C234" s="7" t="s">
        <v>332</v>
      </c>
      <c r="D234" s="8">
        <f>SUM(E234:BEY234)</f>
        <v>6.2</v>
      </c>
      <c r="E234" s="9"/>
      <c r="F234" s="9"/>
      <c r="G234" s="9"/>
      <c r="H234" s="9"/>
      <c r="I234" s="9"/>
      <c r="J234" s="10"/>
      <c r="K234" s="10"/>
      <c r="L234" s="10"/>
      <c r="M234" s="10"/>
      <c r="N234" s="9"/>
      <c r="O234" s="9"/>
      <c r="P234" s="9"/>
      <c r="Q234" s="9"/>
      <c r="R234" s="9"/>
      <c r="S234" s="9"/>
      <c r="T234" s="9">
        <v>6.2</v>
      </c>
      <c r="U234" s="9"/>
      <c r="V234" s="9"/>
      <c r="W234" s="9"/>
      <c r="X234" s="9"/>
      <c r="Y234" s="9"/>
      <c r="Z234" s="9"/>
      <c r="AA234" s="9"/>
      <c r="AB234" s="10"/>
      <c r="AC234" s="10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10"/>
      <c r="BY234" s="10"/>
      <c r="BZ234" s="10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10"/>
      <c r="CQ234" s="10"/>
      <c r="CR234" s="9"/>
      <c r="CS234" s="9"/>
      <c r="CT234" s="9"/>
      <c r="CU234" s="9"/>
      <c r="CV234" s="9"/>
      <c r="CW234" s="9"/>
      <c r="CX234" s="9"/>
      <c r="CY234" s="9"/>
      <c r="CZ234" s="10"/>
      <c r="DA234" s="10"/>
      <c r="DB234" s="10"/>
      <c r="DC234" s="10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10"/>
      <c r="GK234" s="9"/>
      <c r="GL234" s="9"/>
      <c r="GM234" s="9"/>
      <c r="GN234" s="9"/>
      <c r="GO234" s="9"/>
      <c r="GP234" s="9"/>
      <c r="GQ234" s="10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9"/>
      <c r="MF234" s="9"/>
      <c r="MG234" s="9"/>
      <c r="MH234" s="9"/>
      <c r="MI234" s="9"/>
      <c r="MJ234" s="9"/>
      <c r="MK234" s="9"/>
      <c r="ML234" s="9"/>
      <c r="MM234" s="9"/>
      <c r="MN234" s="9"/>
      <c r="MO234" s="9"/>
      <c r="MP234" s="9"/>
      <c r="MQ234" s="9"/>
      <c r="MR234" s="9"/>
      <c r="MS234" s="9"/>
      <c r="MT234" s="9"/>
      <c r="MU234" s="9"/>
      <c r="MV234" s="9"/>
      <c r="MW234" s="9"/>
      <c r="MX234" s="9"/>
      <c r="MY234" s="9"/>
      <c r="MZ234" s="9"/>
      <c r="NA234" s="9"/>
      <c r="NB234" s="9"/>
      <c r="NC234" s="9"/>
      <c r="ND234" s="9"/>
      <c r="NE234" s="9"/>
      <c r="NF234" s="9"/>
      <c r="NG234" s="9"/>
      <c r="NH234" s="9"/>
      <c r="NI234" s="9"/>
      <c r="NJ234" s="9"/>
      <c r="NK234" s="9"/>
      <c r="NL234" s="9"/>
      <c r="NM234" s="9"/>
      <c r="NN234" s="9"/>
      <c r="NO234" s="9"/>
      <c r="NP234" s="9"/>
      <c r="NQ234" s="9"/>
      <c r="NR234" s="9"/>
      <c r="NS234" s="9"/>
      <c r="NT234" s="9"/>
      <c r="NU234" s="9"/>
      <c r="NV234" s="9"/>
      <c r="NW234" s="9"/>
      <c r="NX234" s="9"/>
      <c r="NY234" s="9"/>
      <c r="NZ234" s="9"/>
      <c r="OA234" s="9"/>
      <c r="OB234" s="9"/>
      <c r="OC234" s="9"/>
      <c r="OD234" s="9"/>
      <c r="OE234" s="9"/>
      <c r="OF234" s="9"/>
      <c r="OG234" s="9"/>
      <c r="OH234" s="9"/>
      <c r="OI234" s="9"/>
      <c r="OJ234" s="9"/>
      <c r="OK234" s="9"/>
      <c r="OL234" s="9"/>
      <c r="OM234" s="9"/>
      <c r="ON234" s="9"/>
      <c r="OO234" s="9"/>
      <c r="OP234" s="9"/>
      <c r="OQ234" s="9"/>
      <c r="OR234" s="9"/>
      <c r="OS234" s="9"/>
      <c r="OT234" s="9"/>
      <c r="OU234" s="9"/>
      <c r="OV234" s="9"/>
      <c r="OW234" s="9"/>
      <c r="OX234" s="9"/>
      <c r="OY234" s="9"/>
      <c r="OZ234" s="9"/>
      <c r="PA234" s="9"/>
      <c r="PB234" s="9"/>
      <c r="PC234" s="9"/>
      <c r="PD234" s="9"/>
      <c r="PE234" s="9"/>
      <c r="PF234" s="9"/>
      <c r="PG234" s="9"/>
      <c r="PH234" s="9"/>
      <c r="PI234" s="9"/>
      <c r="PJ234" s="9"/>
      <c r="PK234" s="9"/>
      <c r="PL234" s="9"/>
      <c r="PM234" s="9"/>
      <c r="PN234" s="9"/>
      <c r="PO234" s="9"/>
      <c r="PP234" s="9"/>
      <c r="PQ234" s="9"/>
      <c r="PR234" s="9"/>
      <c r="PS234" s="9"/>
      <c r="PT234" s="9"/>
      <c r="PU234" s="9"/>
      <c r="PV234" s="9"/>
      <c r="PW234" s="9"/>
      <c r="PX234" s="9"/>
      <c r="PY234" s="9"/>
      <c r="PZ234" s="9"/>
      <c r="QA234" s="9"/>
      <c r="QB234" s="9"/>
      <c r="QC234" s="9"/>
      <c r="QD234" s="9"/>
      <c r="QE234" s="9"/>
      <c r="QF234" s="9"/>
      <c r="QG234" s="9"/>
      <c r="QH234" s="9"/>
      <c r="QI234" s="9"/>
      <c r="QJ234" s="9"/>
      <c r="QK234" s="9"/>
      <c r="QL234" s="9"/>
      <c r="QM234" s="9"/>
      <c r="QN234" s="9"/>
      <c r="QO234" s="9"/>
      <c r="QP234" s="9"/>
      <c r="QQ234" s="9"/>
      <c r="QR234" s="9"/>
      <c r="QS234" s="9"/>
      <c r="QT234" s="9"/>
      <c r="QU234" s="9"/>
      <c r="QV234" s="9"/>
      <c r="QW234" s="9"/>
      <c r="QX234" s="9"/>
      <c r="QY234" s="9"/>
      <c r="QZ234" s="9"/>
      <c r="RA234" s="9"/>
      <c r="RB234" s="9"/>
      <c r="RC234" s="9"/>
      <c r="RD234" s="9"/>
      <c r="RE234" s="9"/>
      <c r="RF234" s="9"/>
      <c r="RG234" s="9"/>
      <c r="RH234" s="9"/>
      <c r="RI234" s="9"/>
      <c r="RJ234" s="9"/>
      <c r="RK234" s="9"/>
      <c r="RL234" s="9"/>
      <c r="RM234" s="10"/>
      <c r="RN234" s="9"/>
      <c r="RO234" s="9"/>
      <c r="RP234" s="9"/>
      <c r="RQ234" s="9"/>
      <c r="RR234" s="9"/>
      <c r="RS234" s="9"/>
      <c r="RT234" s="9"/>
      <c r="RU234" s="9"/>
      <c r="RV234" s="9"/>
      <c r="RW234" s="9"/>
      <c r="RX234" s="9"/>
      <c r="RY234" s="9"/>
      <c r="RZ234" s="9"/>
      <c r="SA234" s="9"/>
      <c r="SB234" s="9"/>
      <c r="SC234" s="9"/>
      <c r="SD234" s="9"/>
      <c r="SE234" s="9"/>
      <c r="SF234" s="9"/>
      <c r="SG234" s="9"/>
      <c r="SH234" s="9"/>
      <c r="SI234" s="9"/>
      <c r="SJ234" s="9"/>
      <c r="SK234" s="9"/>
      <c r="SL234" s="9"/>
      <c r="SM234" s="9"/>
      <c r="SN234" s="9"/>
      <c r="SO234" s="9"/>
      <c r="SP234" s="9"/>
      <c r="SQ234" s="9"/>
      <c r="SR234" s="9"/>
      <c r="SS234" s="9"/>
      <c r="ST234" s="9"/>
      <c r="SU234" s="9"/>
      <c r="SV234" s="9"/>
      <c r="SW234" s="9"/>
      <c r="SX234" s="9"/>
      <c r="SY234" s="9"/>
      <c r="SZ234" s="9"/>
      <c r="TA234" s="9"/>
      <c r="TB234" s="9"/>
      <c r="TC234" s="9"/>
      <c r="TD234" s="9"/>
      <c r="TE234" s="9"/>
      <c r="TF234" s="9"/>
      <c r="TG234" s="9"/>
      <c r="TH234" s="9"/>
      <c r="TI234" s="9"/>
      <c r="TJ234" s="9"/>
      <c r="TK234" s="9"/>
      <c r="TL234" s="9"/>
      <c r="TM234" s="9"/>
      <c r="TN234" s="9"/>
      <c r="TO234" s="9"/>
      <c r="TP234" s="9"/>
      <c r="TQ234" s="9"/>
      <c r="TR234" s="9"/>
      <c r="TS234" s="9"/>
      <c r="TT234" s="9"/>
      <c r="TU234" s="9"/>
      <c r="TV234" s="9"/>
      <c r="TW234" s="9"/>
      <c r="TX234" s="9"/>
      <c r="TY234" s="9"/>
      <c r="TZ234" s="9"/>
      <c r="UA234" s="9"/>
      <c r="UB234" s="9"/>
      <c r="UC234" s="9"/>
      <c r="UD234" s="9"/>
      <c r="UE234" s="9"/>
      <c r="UF234" s="9"/>
      <c r="UG234" s="9"/>
      <c r="UH234" s="9"/>
      <c r="UI234" s="9"/>
      <c r="UJ234" s="9"/>
      <c r="UK234" s="9"/>
      <c r="UL234" s="9"/>
      <c r="UM234" s="9"/>
      <c r="UN234" s="9"/>
      <c r="UO234" s="9"/>
      <c r="UP234" s="9"/>
      <c r="UQ234" s="9"/>
      <c r="UR234" s="9"/>
      <c r="US234" s="9"/>
      <c r="UT234" s="9"/>
      <c r="UU234" s="9"/>
      <c r="UV234" s="9"/>
    </row>
    <row r="235" spans="1:568" ht="12.75" x14ac:dyDescent="0.2">
      <c r="A235" s="6" t="str">
        <f>IF(ISNUMBER(SEARCH(",",C235)),C235,MID(C235,SEARCH(" ",C235)+1,256) &amp; ", " &amp; LEFT(C235,SEARCH(" ",C235)-1))</f>
        <v>Parry, David</v>
      </c>
      <c r="B235" s="6">
        <v>234</v>
      </c>
      <c r="C235" s="7" t="s">
        <v>226</v>
      </c>
      <c r="D235" s="8">
        <f>SUM(E235:BEY235)</f>
        <v>6.2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>
        <v>6.2</v>
      </c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10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10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  <c r="KR235" s="9"/>
      <c r="KS235" s="9"/>
      <c r="KT235" s="9"/>
      <c r="KU235" s="10"/>
      <c r="KV235" s="9"/>
      <c r="KW235" s="9"/>
      <c r="KX235" s="9"/>
      <c r="KY235" s="9"/>
      <c r="KZ235" s="9"/>
      <c r="LA235" s="9"/>
      <c r="LB235" s="9"/>
      <c r="LC235" s="9"/>
      <c r="LD235" s="9"/>
      <c r="LE235" s="9"/>
      <c r="LF235" s="9"/>
      <c r="LG235" s="9"/>
      <c r="LH235" s="9"/>
      <c r="LI235" s="9"/>
      <c r="LJ235" s="9"/>
      <c r="LK235" s="9"/>
      <c r="LL235" s="9"/>
      <c r="LM235" s="9"/>
      <c r="LN235" s="9"/>
      <c r="LO235" s="9"/>
      <c r="LP235" s="9"/>
      <c r="LQ235" s="9"/>
      <c r="LR235" s="9"/>
      <c r="LS235" s="10"/>
      <c r="LT235" s="9"/>
      <c r="LU235" s="9"/>
      <c r="LV235" s="9"/>
      <c r="LW235" s="9"/>
      <c r="LX235" s="9"/>
      <c r="LY235" s="9"/>
      <c r="LZ235" s="9"/>
      <c r="MA235" s="9"/>
      <c r="MB235" s="9"/>
      <c r="MC235" s="9"/>
      <c r="MD235" s="9"/>
      <c r="ME235" s="9"/>
      <c r="MF235" s="9"/>
      <c r="MG235" s="9"/>
      <c r="MH235" s="9"/>
      <c r="MI235" s="9"/>
      <c r="MJ235" s="9"/>
      <c r="MK235" s="9"/>
      <c r="ML235" s="9"/>
      <c r="MM235" s="9"/>
      <c r="MN235" s="9"/>
      <c r="MO235" s="9"/>
      <c r="MP235" s="9"/>
      <c r="MQ235" s="9"/>
      <c r="MR235" s="9"/>
      <c r="MS235" s="9"/>
      <c r="MT235" s="9"/>
      <c r="MU235" s="9"/>
      <c r="MV235" s="9"/>
      <c r="MW235" s="9"/>
      <c r="MX235" s="9"/>
      <c r="MY235" s="9"/>
      <c r="MZ235" s="9"/>
      <c r="NA235" s="9"/>
      <c r="NB235" s="9"/>
      <c r="NC235" s="9"/>
      <c r="ND235" s="9"/>
      <c r="NE235" s="9"/>
      <c r="NF235" s="9"/>
      <c r="NG235" s="9"/>
      <c r="NH235" s="9"/>
      <c r="NI235" s="9"/>
      <c r="NJ235" s="9"/>
      <c r="NK235" s="9"/>
      <c r="NL235" s="9"/>
      <c r="NM235" s="9"/>
      <c r="NN235" s="9"/>
      <c r="NO235" s="10"/>
      <c r="NP235" s="9"/>
      <c r="NQ235" s="9"/>
      <c r="NR235" s="9"/>
      <c r="NS235" s="9"/>
      <c r="NT235" s="9"/>
      <c r="NU235" s="9"/>
      <c r="NV235" s="9"/>
      <c r="NW235" s="9"/>
      <c r="NX235" s="9"/>
      <c r="NY235" s="10"/>
      <c r="NZ235" s="9"/>
      <c r="OA235" s="9"/>
      <c r="OB235" s="9"/>
      <c r="OC235" s="9"/>
      <c r="OD235" s="9"/>
      <c r="OE235" s="9"/>
      <c r="OF235" s="9"/>
      <c r="OG235" s="9"/>
      <c r="OH235" s="9"/>
      <c r="OI235" s="9"/>
      <c r="OJ235" s="9"/>
      <c r="OK235" s="9"/>
      <c r="OL235" s="9"/>
      <c r="OM235" s="9"/>
      <c r="ON235" s="9"/>
      <c r="OO235" s="9"/>
      <c r="OP235" s="9"/>
      <c r="OQ235" s="9"/>
      <c r="OR235" s="9"/>
      <c r="OS235" s="9"/>
      <c r="OT235" s="9"/>
      <c r="OU235" s="9"/>
      <c r="OV235" s="9"/>
      <c r="OW235" s="9"/>
      <c r="OX235" s="9"/>
      <c r="OY235" s="9"/>
      <c r="OZ235" s="9"/>
      <c r="PA235" s="9"/>
      <c r="PB235" s="9"/>
      <c r="PC235" s="9"/>
      <c r="PD235" s="9"/>
      <c r="PE235" s="9"/>
      <c r="PF235" s="9"/>
      <c r="PG235" s="9"/>
      <c r="PH235" s="9"/>
      <c r="PI235" s="9"/>
      <c r="PJ235" s="9"/>
      <c r="PK235" s="9"/>
      <c r="PL235" s="9"/>
      <c r="PM235" s="9"/>
      <c r="PN235" s="9"/>
      <c r="PO235" s="9"/>
      <c r="PP235" s="9"/>
      <c r="PQ235" s="9"/>
      <c r="PR235" s="9"/>
      <c r="PS235" s="9"/>
      <c r="PT235" s="9"/>
      <c r="PU235" s="9"/>
      <c r="PV235" s="9"/>
      <c r="PW235" s="9"/>
      <c r="PX235" s="9"/>
      <c r="PY235" s="9"/>
      <c r="PZ235" s="9"/>
      <c r="QA235" s="9"/>
      <c r="QB235" s="9"/>
      <c r="QC235" s="9"/>
      <c r="QD235" s="9"/>
      <c r="QE235" s="9"/>
      <c r="QF235" s="9"/>
      <c r="QG235" s="9"/>
      <c r="QH235" s="9"/>
      <c r="QI235" s="9"/>
      <c r="QJ235" s="9"/>
      <c r="QK235" s="9"/>
      <c r="QL235" s="9"/>
      <c r="QM235" s="9"/>
      <c r="QN235" s="9"/>
      <c r="QO235" s="9"/>
      <c r="QP235" s="9"/>
      <c r="QQ235" s="9"/>
      <c r="QR235" s="9"/>
      <c r="QS235" s="9"/>
      <c r="QT235" s="9"/>
      <c r="QU235" s="9"/>
      <c r="QV235" s="9"/>
      <c r="QW235" s="9"/>
      <c r="QX235" s="9"/>
      <c r="QY235" s="9"/>
      <c r="QZ235" s="9"/>
      <c r="RA235" s="9"/>
      <c r="RB235" s="9"/>
      <c r="RC235" s="9"/>
      <c r="RD235" s="9"/>
      <c r="RE235" s="9"/>
      <c r="RF235" s="9"/>
      <c r="RG235" s="9"/>
      <c r="RH235" s="9"/>
      <c r="RI235" s="9"/>
      <c r="RJ235" s="9"/>
      <c r="RK235" s="9"/>
      <c r="RL235" s="9"/>
      <c r="RM235" s="9"/>
      <c r="RN235" s="9"/>
      <c r="RO235" s="9"/>
      <c r="RP235" s="9"/>
      <c r="RQ235" s="9"/>
      <c r="RR235" s="10"/>
      <c r="RS235" s="9"/>
      <c r="RT235" s="9"/>
      <c r="RU235" s="9"/>
      <c r="RV235" s="9"/>
      <c r="RW235" s="9"/>
      <c r="RX235" s="9"/>
      <c r="RY235" s="9"/>
      <c r="RZ235" s="9"/>
      <c r="SA235" s="9"/>
      <c r="SB235" s="9"/>
      <c r="SC235" s="9"/>
      <c r="SD235" s="9"/>
      <c r="SE235" s="9"/>
      <c r="SF235" s="9"/>
      <c r="SG235" s="9"/>
      <c r="SH235" s="9"/>
      <c r="SI235" s="9"/>
      <c r="SJ235" s="9"/>
      <c r="SK235" s="9"/>
      <c r="SL235" s="9"/>
      <c r="SM235" s="10"/>
      <c r="SN235" s="9"/>
      <c r="SO235" s="9"/>
      <c r="SP235" s="9"/>
      <c r="SQ235" s="9"/>
      <c r="SR235" s="9"/>
      <c r="SS235" s="9"/>
      <c r="ST235" s="9"/>
      <c r="SU235" s="9"/>
      <c r="SV235" s="9"/>
      <c r="SW235" s="9"/>
      <c r="SX235" s="9"/>
      <c r="SY235" s="9"/>
      <c r="SZ235" s="9"/>
      <c r="TA235" s="9"/>
      <c r="TB235" s="9"/>
      <c r="TC235" s="9"/>
      <c r="TD235" s="9"/>
      <c r="TE235" s="9"/>
      <c r="TF235" s="9"/>
      <c r="TG235" s="9"/>
      <c r="TH235" s="9"/>
      <c r="TI235" s="9"/>
      <c r="TJ235" s="9"/>
      <c r="TK235" s="9"/>
      <c r="TL235" s="9"/>
      <c r="TM235" s="9"/>
      <c r="TN235" s="9"/>
      <c r="TO235" s="9"/>
      <c r="TP235" s="9"/>
      <c r="TQ235" s="9"/>
      <c r="TR235" s="9"/>
      <c r="TS235" s="9"/>
      <c r="TT235" s="9"/>
      <c r="TU235" s="9"/>
      <c r="TV235" s="9"/>
      <c r="TW235" s="9"/>
      <c r="TX235" s="9"/>
      <c r="TY235" s="9"/>
      <c r="TZ235" s="9"/>
      <c r="UA235" s="9"/>
      <c r="UB235" s="9"/>
      <c r="UC235" s="9"/>
      <c r="UD235" s="9"/>
      <c r="UE235" s="9"/>
      <c r="UF235" s="9"/>
      <c r="UG235" s="9"/>
      <c r="UH235" s="9"/>
      <c r="UI235" s="9"/>
      <c r="UJ235" s="9"/>
      <c r="UK235" s="9"/>
      <c r="UL235" s="9"/>
      <c r="UM235" s="9"/>
      <c r="UN235" s="9"/>
      <c r="UO235" s="9"/>
      <c r="UP235" s="9"/>
      <c r="UQ235" s="9"/>
      <c r="UR235" s="9"/>
      <c r="US235" s="9"/>
      <c r="UT235" s="9"/>
      <c r="UU235" s="9"/>
      <c r="UV235" s="9"/>
    </row>
    <row r="236" spans="1:568" ht="12.75" x14ac:dyDescent="0.2">
      <c r="A236" s="6" t="str">
        <f>IF(ISNUMBER(SEARCH(",",C236)),C236,MID(C236,SEARCH(" ",C236)+1,256) &amp; ", " &amp; LEFT(C236,SEARCH(" ",C236)-1))</f>
        <v>Richardson, Michael</v>
      </c>
      <c r="B236" s="6">
        <v>235</v>
      </c>
      <c r="C236" s="7" t="s">
        <v>318</v>
      </c>
      <c r="D236" s="8">
        <f>SUM(E236:BEY236)</f>
        <v>6.2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>
        <v>6.2</v>
      </c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10"/>
      <c r="BI236" s="10"/>
      <c r="BJ236" s="10"/>
      <c r="BK236" s="10"/>
      <c r="BL236" s="9"/>
      <c r="BM236" s="9"/>
      <c r="BN236" s="9"/>
      <c r="BO236" s="9"/>
      <c r="BP236" s="9"/>
      <c r="BQ236" s="9"/>
      <c r="BR236" s="9"/>
      <c r="BS236" s="9"/>
      <c r="BT236" s="9"/>
      <c r="BU236" s="10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10"/>
      <c r="CQ236" s="10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10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10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10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/>
      <c r="LL236" s="9"/>
      <c r="LM236" s="9"/>
      <c r="LN236" s="9"/>
      <c r="LO236" s="9"/>
      <c r="LP236" s="9"/>
      <c r="LQ236" s="9"/>
      <c r="LR236" s="9"/>
      <c r="LS236" s="10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9"/>
      <c r="MF236" s="9"/>
      <c r="MG236" s="9"/>
      <c r="MH236" s="9"/>
      <c r="MI236" s="9"/>
      <c r="MJ236" s="9"/>
      <c r="MK236" s="9"/>
      <c r="ML236" s="9"/>
      <c r="MM236" s="9"/>
      <c r="MN236" s="9"/>
      <c r="MO236" s="9"/>
      <c r="MP236" s="9"/>
      <c r="MQ236" s="9"/>
      <c r="MR236" s="9"/>
      <c r="MS236" s="9"/>
      <c r="MT236" s="9"/>
      <c r="MU236" s="9"/>
      <c r="MV236" s="9"/>
      <c r="MW236" s="9"/>
      <c r="MX236" s="9"/>
      <c r="MY236" s="9"/>
      <c r="MZ236" s="9"/>
      <c r="NA236" s="9"/>
      <c r="NB236" s="9"/>
      <c r="NC236" s="9"/>
      <c r="ND236" s="9"/>
      <c r="NE236" s="9"/>
      <c r="NF236" s="9"/>
      <c r="NG236" s="9"/>
      <c r="NH236" s="9"/>
      <c r="NI236" s="9"/>
      <c r="NJ236" s="9"/>
      <c r="NK236" s="9"/>
      <c r="NL236" s="9"/>
      <c r="NM236" s="9"/>
      <c r="NN236" s="9"/>
      <c r="NO236" s="10"/>
      <c r="NP236" s="9"/>
      <c r="NQ236" s="9"/>
      <c r="NR236" s="9"/>
      <c r="NS236" s="9"/>
      <c r="NT236" s="9"/>
      <c r="NU236" s="9"/>
      <c r="NV236" s="9"/>
      <c r="NW236" s="9"/>
      <c r="NX236" s="9"/>
      <c r="NY236" s="10"/>
      <c r="NZ236" s="9"/>
      <c r="OA236" s="9"/>
      <c r="OB236" s="9"/>
      <c r="OC236" s="9"/>
      <c r="OD236" s="9"/>
      <c r="OE236" s="9"/>
      <c r="OF236" s="9"/>
      <c r="OG236" s="9"/>
      <c r="OH236" s="9"/>
      <c r="OI236" s="9"/>
      <c r="OJ236" s="9"/>
      <c r="OK236" s="9"/>
      <c r="OL236" s="9"/>
      <c r="OM236" s="9"/>
      <c r="ON236" s="9"/>
      <c r="OO236" s="9"/>
      <c r="OP236" s="9"/>
      <c r="OQ236" s="9"/>
      <c r="OR236" s="9"/>
      <c r="OS236" s="9"/>
      <c r="OT236" s="9"/>
      <c r="OU236" s="9"/>
      <c r="OV236" s="9"/>
      <c r="OW236" s="9"/>
      <c r="OX236" s="9"/>
      <c r="OY236" s="9"/>
      <c r="OZ236" s="9"/>
      <c r="PA236" s="9"/>
      <c r="PB236" s="9"/>
      <c r="PC236" s="9"/>
      <c r="PD236" s="9"/>
      <c r="PE236" s="9"/>
      <c r="PF236" s="9"/>
      <c r="PG236" s="9"/>
      <c r="PH236" s="9"/>
      <c r="PI236" s="9"/>
      <c r="PJ236" s="9"/>
      <c r="PK236" s="9"/>
      <c r="PL236" s="9"/>
      <c r="PM236" s="9"/>
      <c r="PN236" s="9"/>
      <c r="PO236" s="9"/>
      <c r="PP236" s="9"/>
      <c r="PQ236" s="9"/>
      <c r="PR236" s="9"/>
      <c r="PS236" s="9"/>
      <c r="PT236" s="9"/>
      <c r="PU236" s="9"/>
      <c r="PV236" s="9"/>
      <c r="PW236" s="9"/>
      <c r="PX236" s="9"/>
      <c r="PY236" s="9"/>
      <c r="PZ236" s="9"/>
      <c r="QA236" s="9"/>
      <c r="QB236" s="9"/>
      <c r="QC236" s="9"/>
      <c r="QD236" s="9"/>
      <c r="QE236" s="9"/>
      <c r="QF236" s="9"/>
      <c r="QG236" s="9"/>
      <c r="QH236" s="9"/>
      <c r="QI236" s="9"/>
      <c r="QJ236" s="9"/>
      <c r="QK236" s="9"/>
      <c r="QL236" s="9"/>
      <c r="QM236" s="9"/>
      <c r="QN236" s="9"/>
      <c r="QO236" s="9"/>
      <c r="QP236" s="9"/>
      <c r="QQ236" s="9"/>
      <c r="QR236" s="9"/>
      <c r="QS236" s="9"/>
      <c r="QT236" s="9"/>
      <c r="QU236" s="9"/>
      <c r="QV236" s="9"/>
      <c r="QW236" s="9"/>
      <c r="QX236" s="9"/>
      <c r="QY236" s="9"/>
      <c r="QZ236" s="9"/>
      <c r="RA236" s="9"/>
      <c r="RB236" s="9"/>
      <c r="RC236" s="9"/>
      <c r="RD236" s="9"/>
      <c r="RE236" s="9"/>
      <c r="RF236" s="9"/>
      <c r="RG236" s="9"/>
      <c r="RH236" s="9"/>
      <c r="RI236" s="9"/>
      <c r="RJ236" s="9"/>
      <c r="RK236" s="9"/>
      <c r="RL236" s="9"/>
      <c r="RM236" s="9"/>
      <c r="RN236" s="9"/>
      <c r="RO236" s="9"/>
      <c r="RP236" s="9"/>
      <c r="RQ236" s="9"/>
      <c r="RR236" s="10"/>
      <c r="RS236" s="9"/>
      <c r="RT236" s="9"/>
      <c r="RU236" s="9"/>
      <c r="RV236" s="9"/>
      <c r="RW236" s="9"/>
      <c r="RX236" s="9"/>
      <c r="RY236" s="9"/>
      <c r="RZ236" s="9"/>
      <c r="SA236" s="9"/>
      <c r="SB236" s="9"/>
      <c r="SC236" s="9"/>
      <c r="SD236" s="9"/>
      <c r="SE236" s="9"/>
      <c r="SF236" s="9"/>
      <c r="SG236" s="9"/>
      <c r="SH236" s="9"/>
      <c r="SI236" s="9"/>
      <c r="SJ236" s="9"/>
      <c r="SK236" s="9"/>
      <c r="SL236" s="9"/>
      <c r="SM236" s="10"/>
      <c r="SN236" s="9"/>
      <c r="SO236" s="9"/>
      <c r="SP236" s="9"/>
      <c r="SQ236" s="9"/>
      <c r="SR236" s="9"/>
      <c r="SS236" s="9"/>
      <c r="ST236" s="9"/>
      <c r="SU236" s="9"/>
      <c r="SV236" s="9"/>
      <c r="SW236" s="9"/>
      <c r="SX236" s="9"/>
      <c r="SY236" s="9"/>
      <c r="SZ236" s="9"/>
      <c r="TA236" s="9"/>
      <c r="TB236" s="9"/>
      <c r="TC236" s="9"/>
      <c r="TD236" s="9"/>
      <c r="TE236" s="9"/>
      <c r="TF236" s="9"/>
      <c r="TG236" s="9"/>
      <c r="TH236" s="9"/>
      <c r="TI236" s="9"/>
      <c r="TJ236" s="9"/>
      <c r="TK236" s="9"/>
      <c r="TL236" s="9"/>
      <c r="TM236" s="9"/>
      <c r="TN236" s="9"/>
      <c r="TO236" s="9"/>
      <c r="TP236" s="9"/>
      <c r="TQ236" s="9"/>
      <c r="TR236" s="9"/>
      <c r="TS236" s="9"/>
      <c r="TT236" s="9"/>
      <c r="TU236" s="9"/>
      <c r="TV236" s="9"/>
      <c r="TW236" s="9"/>
      <c r="TX236" s="9"/>
      <c r="TY236" s="9"/>
      <c r="TZ236" s="9"/>
      <c r="UA236" s="9"/>
      <c r="UB236" s="9"/>
      <c r="UC236" s="9"/>
      <c r="UD236" s="9"/>
      <c r="UE236" s="9"/>
      <c r="UF236" s="9"/>
      <c r="UG236" s="9"/>
      <c r="UH236" s="9"/>
      <c r="UI236" s="9"/>
      <c r="UJ236" s="9"/>
      <c r="UK236" s="9"/>
      <c r="UL236" s="9"/>
      <c r="UM236" s="9"/>
      <c r="UN236" s="9"/>
      <c r="UO236" s="9"/>
      <c r="UP236" s="9"/>
      <c r="UQ236" s="9"/>
      <c r="UR236" s="9"/>
      <c r="US236" s="9"/>
      <c r="UT236" s="9"/>
      <c r="UU236" s="9"/>
      <c r="UV236" s="9"/>
    </row>
    <row r="237" spans="1:568" ht="12.75" x14ac:dyDescent="0.2">
      <c r="A237" s="6" t="str">
        <f>IF(ISNUMBER(SEARCH(",",C237)),C237,MID(C237,SEARCH(" ",C237)+1,256) &amp; ", " &amp; LEFT(C237,SEARCH(" ",C237)-1))</f>
        <v>Smith, Maurice</v>
      </c>
      <c r="B237" s="6">
        <v>236</v>
      </c>
      <c r="C237" s="7" t="s">
        <v>314</v>
      </c>
      <c r="D237" s="8">
        <f>SUM(E237:BEY237)</f>
        <v>6.2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>
        <v>6.2</v>
      </c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  <c r="KR237" s="9"/>
      <c r="KS237" s="9"/>
      <c r="KT237" s="9"/>
      <c r="KU237" s="9"/>
      <c r="KV237" s="9"/>
      <c r="KW237" s="9"/>
      <c r="KX237" s="9"/>
      <c r="KY237" s="9"/>
      <c r="KZ237" s="9"/>
      <c r="LA237" s="9"/>
      <c r="LB237" s="9"/>
      <c r="LC237" s="9"/>
      <c r="LD237" s="9"/>
      <c r="LE237" s="9"/>
      <c r="LF237" s="9"/>
      <c r="LG237" s="9"/>
      <c r="LH237" s="9"/>
      <c r="LI237" s="9"/>
      <c r="LJ237" s="9"/>
      <c r="LK237" s="9"/>
      <c r="LL237" s="9"/>
      <c r="LM237" s="9"/>
      <c r="LN237" s="9"/>
      <c r="LO237" s="9"/>
      <c r="LP237" s="9"/>
      <c r="LQ237" s="9"/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9"/>
      <c r="MF237" s="9"/>
      <c r="MG237" s="9"/>
      <c r="MH237" s="9"/>
      <c r="MI237" s="9"/>
      <c r="MJ237" s="9"/>
      <c r="MK237" s="9"/>
      <c r="ML237" s="9"/>
      <c r="MM237" s="9"/>
      <c r="MN237" s="9"/>
      <c r="MO237" s="9"/>
      <c r="MP237" s="9"/>
      <c r="MQ237" s="9"/>
      <c r="MR237" s="9"/>
      <c r="MS237" s="9"/>
      <c r="MT237" s="9"/>
      <c r="MU237" s="9"/>
      <c r="MV237" s="9"/>
      <c r="MW237" s="9"/>
      <c r="MX237" s="9"/>
      <c r="MY237" s="9"/>
      <c r="MZ237" s="9"/>
      <c r="NA237" s="9"/>
      <c r="NB237" s="9"/>
      <c r="NC237" s="9"/>
      <c r="ND237" s="9"/>
      <c r="NE237" s="9"/>
      <c r="NF237" s="9"/>
      <c r="NG237" s="9"/>
      <c r="NH237" s="9"/>
      <c r="NI237" s="9"/>
      <c r="NJ237" s="9"/>
      <c r="NK237" s="9"/>
      <c r="NL237" s="9"/>
      <c r="NM237" s="9"/>
      <c r="NN237" s="9"/>
      <c r="NO237" s="9"/>
      <c r="NP237" s="9"/>
      <c r="NQ237" s="9"/>
      <c r="NR237" s="9"/>
      <c r="NS237" s="9"/>
      <c r="NT237" s="9"/>
      <c r="NU237" s="9"/>
      <c r="NV237" s="9"/>
      <c r="NW237" s="9"/>
      <c r="NX237" s="9"/>
      <c r="NY237" s="9"/>
      <c r="NZ237" s="9"/>
      <c r="OA237" s="9"/>
      <c r="OB237" s="9"/>
      <c r="OC237" s="9"/>
      <c r="OD237" s="9"/>
      <c r="OE237" s="9"/>
      <c r="OF237" s="9"/>
      <c r="OG237" s="9"/>
      <c r="OH237" s="9"/>
      <c r="OI237" s="9"/>
      <c r="OJ237" s="9"/>
      <c r="OK237" s="9"/>
      <c r="OL237" s="9"/>
      <c r="OM237" s="9"/>
      <c r="ON237" s="9"/>
      <c r="OO237" s="9"/>
      <c r="OP237" s="9"/>
      <c r="OQ237" s="9"/>
      <c r="OR237" s="9"/>
      <c r="OS237" s="9"/>
      <c r="OT237" s="9"/>
      <c r="OU237" s="9"/>
      <c r="OV237" s="9"/>
      <c r="OW237" s="9"/>
      <c r="OX237" s="9"/>
      <c r="OY237" s="9"/>
      <c r="OZ237" s="9"/>
      <c r="PA237" s="9"/>
      <c r="PB237" s="9"/>
      <c r="PC237" s="9"/>
      <c r="PD237" s="9"/>
      <c r="PE237" s="9"/>
      <c r="PF237" s="9"/>
      <c r="PG237" s="9"/>
      <c r="PH237" s="9"/>
      <c r="PI237" s="9"/>
      <c r="PJ237" s="9"/>
      <c r="PK237" s="9"/>
      <c r="PL237" s="9"/>
      <c r="PM237" s="9"/>
      <c r="PN237" s="9"/>
      <c r="PO237" s="9"/>
      <c r="PP237" s="9"/>
      <c r="PQ237" s="9"/>
      <c r="PR237" s="9"/>
      <c r="PS237" s="9"/>
      <c r="PT237" s="9"/>
      <c r="PU237" s="9"/>
      <c r="PV237" s="9"/>
      <c r="PW237" s="9"/>
      <c r="PX237" s="9"/>
      <c r="PY237" s="9"/>
      <c r="PZ237" s="9"/>
      <c r="QA237" s="9"/>
      <c r="QB237" s="9"/>
      <c r="QC237" s="9"/>
      <c r="QD237" s="9"/>
      <c r="QE237" s="9"/>
      <c r="QF237" s="9"/>
      <c r="QG237" s="9"/>
      <c r="QH237" s="9"/>
      <c r="QI237" s="9"/>
      <c r="QJ237" s="9"/>
      <c r="QK237" s="9"/>
      <c r="QL237" s="9"/>
      <c r="QM237" s="9"/>
      <c r="QN237" s="9"/>
      <c r="QO237" s="9"/>
      <c r="QP237" s="9"/>
      <c r="QQ237" s="9"/>
      <c r="QR237" s="9"/>
      <c r="QS237" s="9"/>
      <c r="QT237" s="9"/>
      <c r="QU237" s="9"/>
      <c r="QV237" s="9"/>
      <c r="QW237" s="9"/>
      <c r="QX237" s="9"/>
      <c r="QY237" s="9"/>
      <c r="QZ237" s="9"/>
      <c r="RA237" s="9"/>
      <c r="RB237" s="9"/>
      <c r="RC237" s="9"/>
      <c r="RD237" s="9"/>
      <c r="RE237" s="9"/>
      <c r="RF237" s="9"/>
      <c r="RG237" s="9"/>
      <c r="RH237" s="9"/>
      <c r="RI237" s="9"/>
      <c r="RJ237" s="9"/>
      <c r="RK237" s="9"/>
      <c r="RL237" s="9"/>
      <c r="RM237" s="9"/>
      <c r="RN237" s="9"/>
      <c r="RO237" s="9"/>
      <c r="RP237" s="9"/>
      <c r="RQ237" s="9"/>
      <c r="RR237" s="9"/>
      <c r="RS237" s="9"/>
      <c r="RT237" s="9"/>
      <c r="RU237" s="9"/>
      <c r="RV237" s="9"/>
      <c r="RW237" s="9"/>
      <c r="RX237" s="9"/>
      <c r="RY237" s="9"/>
      <c r="RZ237" s="9"/>
      <c r="SA237" s="9"/>
      <c r="SB237" s="9"/>
      <c r="SC237" s="9"/>
      <c r="SD237" s="9"/>
      <c r="SE237" s="9"/>
      <c r="SF237" s="9"/>
      <c r="SG237" s="9"/>
      <c r="SH237" s="9"/>
      <c r="SI237" s="9"/>
      <c r="SJ237" s="9"/>
      <c r="SK237" s="9"/>
      <c r="SL237" s="9"/>
      <c r="SM237" s="9"/>
      <c r="SN237" s="9"/>
      <c r="SO237" s="9"/>
      <c r="SP237" s="9"/>
      <c r="SQ237" s="9"/>
      <c r="SR237" s="9"/>
      <c r="SS237" s="9"/>
      <c r="ST237" s="9"/>
      <c r="SU237" s="9"/>
      <c r="SV237" s="9"/>
      <c r="SW237" s="9"/>
      <c r="SX237" s="9"/>
      <c r="SY237" s="9"/>
      <c r="SZ237" s="9"/>
      <c r="TA237" s="9"/>
      <c r="TB237" s="9"/>
      <c r="TC237" s="9"/>
      <c r="TD237" s="9"/>
      <c r="TE237" s="9"/>
      <c r="TF237" s="9"/>
      <c r="TG237" s="9"/>
      <c r="TH237" s="9"/>
      <c r="TI237" s="9"/>
      <c r="TJ237" s="9"/>
      <c r="TK237" s="9"/>
      <c r="TL237" s="9"/>
      <c r="TM237" s="9"/>
      <c r="TN237" s="9"/>
      <c r="TO237" s="9"/>
      <c r="TP237" s="9"/>
      <c r="TQ237" s="9"/>
      <c r="TR237" s="9"/>
      <c r="TS237" s="9"/>
      <c r="TT237" s="9"/>
      <c r="TU237" s="9"/>
      <c r="TV237" s="9"/>
      <c r="TW237" s="9"/>
      <c r="TX237" s="9"/>
      <c r="TY237" s="9"/>
      <c r="TZ237" s="9"/>
      <c r="UA237" s="9"/>
      <c r="UB237" s="9"/>
      <c r="UC237" s="9"/>
      <c r="UD237" s="9"/>
      <c r="UE237" s="9"/>
      <c r="UF237" s="9"/>
      <c r="UG237" s="9"/>
      <c r="UH237" s="9"/>
      <c r="UI237" s="9"/>
      <c r="UJ237" s="9"/>
      <c r="UK237" s="9"/>
      <c r="UL237" s="9"/>
      <c r="UM237" s="9"/>
      <c r="UN237" s="9"/>
      <c r="UO237" s="9"/>
      <c r="UP237" s="9"/>
      <c r="UQ237" s="9"/>
      <c r="UR237" s="9"/>
      <c r="US237" s="9"/>
      <c r="UT237" s="9"/>
      <c r="UU237" s="9"/>
      <c r="UV237" s="9"/>
    </row>
    <row r="238" spans="1:568" ht="12.75" x14ac:dyDescent="0.2">
      <c r="A238" s="6" t="str">
        <f>IF(ISNUMBER(SEARCH(",",C238)),C238,MID(C238,SEARCH(" ",C238)+1,256) &amp; ", " &amp; LEFT(C238,SEARCH(" ",C238)-1))</f>
        <v>Sneddon, Andrew</v>
      </c>
      <c r="B238" s="6">
        <v>237</v>
      </c>
      <c r="C238" s="7" t="s">
        <v>182</v>
      </c>
      <c r="D238" s="8">
        <f>SUM(E238:BEY238)</f>
        <v>6.2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>
        <v>6.2</v>
      </c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  <c r="KR238" s="9"/>
      <c r="KS238" s="9"/>
      <c r="KT238" s="9"/>
      <c r="KU238" s="9"/>
      <c r="KV238" s="9"/>
      <c r="KW238" s="9"/>
      <c r="KX238" s="9"/>
      <c r="KY238" s="9"/>
      <c r="KZ238" s="9"/>
      <c r="LA238" s="9"/>
      <c r="LB238" s="9"/>
      <c r="LC238" s="9"/>
      <c r="LD238" s="9"/>
      <c r="LE238" s="9"/>
      <c r="LF238" s="9"/>
      <c r="LG238" s="9"/>
      <c r="LH238" s="9"/>
      <c r="LI238" s="9"/>
      <c r="LJ238" s="9"/>
      <c r="LK238" s="9"/>
      <c r="LL238" s="9"/>
      <c r="LM238" s="9"/>
      <c r="LN238" s="9"/>
      <c r="LO238" s="9"/>
      <c r="LP238" s="9"/>
      <c r="LQ238" s="9"/>
      <c r="LR238" s="9"/>
      <c r="LS238" s="9"/>
      <c r="LT238" s="9"/>
      <c r="LU238" s="9"/>
      <c r="LV238" s="9"/>
      <c r="LW238" s="9"/>
      <c r="LX238" s="9"/>
      <c r="LY238" s="9"/>
      <c r="LZ238" s="9"/>
      <c r="MA238" s="9"/>
      <c r="MB238" s="9"/>
      <c r="MC238" s="9"/>
      <c r="MD238" s="9"/>
      <c r="ME238" s="9"/>
      <c r="MF238" s="9"/>
      <c r="MG238" s="9"/>
      <c r="MH238" s="9"/>
      <c r="MI238" s="9"/>
      <c r="MJ238" s="9"/>
      <c r="MK238" s="9"/>
      <c r="ML238" s="9"/>
      <c r="MM238" s="9"/>
      <c r="MN238" s="9"/>
      <c r="MO238" s="9"/>
      <c r="MP238" s="9"/>
      <c r="MQ238" s="9"/>
      <c r="MR238" s="9"/>
      <c r="MS238" s="9"/>
      <c r="MT238" s="9"/>
      <c r="MU238" s="9"/>
      <c r="MV238" s="9"/>
      <c r="MW238" s="9"/>
      <c r="MX238" s="9"/>
      <c r="MY238" s="9"/>
      <c r="MZ238" s="9"/>
      <c r="NA238" s="9"/>
      <c r="NB238" s="9"/>
      <c r="NC238" s="9"/>
      <c r="ND238" s="9"/>
      <c r="NE238" s="9"/>
      <c r="NF238" s="9"/>
      <c r="NG238" s="9"/>
      <c r="NH238" s="9"/>
      <c r="NI238" s="9"/>
      <c r="NJ238" s="10"/>
      <c r="NK238" s="9"/>
      <c r="NL238" s="9"/>
      <c r="NM238" s="9"/>
      <c r="NN238" s="9"/>
      <c r="NO238" s="9"/>
      <c r="NP238" s="9"/>
      <c r="NQ238" s="9"/>
      <c r="NR238" s="9"/>
      <c r="NS238" s="9"/>
      <c r="NT238" s="9"/>
      <c r="NU238" s="9"/>
      <c r="NV238" s="9"/>
      <c r="NW238" s="10"/>
      <c r="NX238" s="9"/>
      <c r="NY238" s="9"/>
      <c r="NZ238" s="9"/>
      <c r="OA238" s="9"/>
      <c r="OB238" s="9"/>
      <c r="OC238" s="9"/>
      <c r="OD238" s="9"/>
      <c r="OE238" s="9"/>
      <c r="OF238" s="9"/>
      <c r="OG238" s="9"/>
      <c r="OH238" s="9"/>
      <c r="OI238" s="9"/>
      <c r="OJ238" s="9"/>
      <c r="OK238" s="9"/>
      <c r="OL238" s="9"/>
      <c r="OM238" s="9"/>
      <c r="ON238" s="9"/>
      <c r="OO238" s="9"/>
      <c r="OP238" s="9"/>
      <c r="OQ238" s="9"/>
      <c r="OR238" s="9"/>
      <c r="OS238" s="9"/>
      <c r="OT238" s="9"/>
      <c r="OU238" s="9"/>
      <c r="OV238" s="9"/>
      <c r="OW238" s="9"/>
      <c r="OX238" s="9"/>
      <c r="OY238" s="9"/>
      <c r="OZ238" s="9"/>
      <c r="PA238" s="10"/>
      <c r="PB238" s="9"/>
      <c r="PC238" s="9"/>
      <c r="PD238" s="9"/>
      <c r="PE238" s="9"/>
      <c r="PF238" s="9"/>
      <c r="PG238" s="9"/>
      <c r="PH238" s="9"/>
      <c r="PI238" s="9"/>
      <c r="PJ238" s="9"/>
      <c r="PK238" s="9"/>
      <c r="PL238" s="9"/>
      <c r="PM238" s="9"/>
      <c r="PN238" s="9"/>
      <c r="PO238" s="9"/>
      <c r="PP238" s="9"/>
      <c r="PQ238" s="9"/>
      <c r="PR238" s="9"/>
      <c r="PS238" s="9"/>
      <c r="PT238" s="9"/>
      <c r="PU238" s="9"/>
      <c r="PV238" s="9"/>
      <c r="PW238" s="9"/>
      <c r="PX238" s="9"/>
      <c r="PY238" s="9"/>
      <c r="PZ238" s="9"/>
      <c r="QA238" s="9"/>
      <c r="QB238" s="9"/>
      <c r="QC238" s="9"/>
      <c r="QD238" s="9"/>
      <c r="QE238" s="9"/>
      <c r="QF238" s="9"/>
      <c r="QG238" s="9"/>
      <c r="QH238" s="9"/>
      <c r="QI238" s="9"/>
      <c r="QJ238" s="9"/>
      <c r="QK238" s="9"/>
      <c r="QL238" s="9"/>
      <c r="QM238" s="9"/>
      <c r="QN238" s="9"/>
      <c r="QO238" s="9"/>
      <c r="QP238" s="9"/>
      <c r="QQ238" s="9"/>
      <c r="QR238" s="9"/>
      <c r="QS238" s="9"/>
      <c r="QT238" s="9"/>
      <c r="QU238" s="9"/>
      <c r="QV238" s="9"/>
      <c r="QW238" s="9"/>
      <c r="QX238" s="9"/>
      <c r="QY238" s="9"/>
      <c r="QZ238" s="9"/>
      <c r="RA238" s="9"/>
      <c r="RB238" s="9"/>
      <c r="RC238" s="9"/>
      <c r="RD238" s="9"/>
      <c r="RE238" s="9"/>
      <c r="RF238" s="9"/>
      <c r="RG238" s="9"/>
      <c r="RH238" s="9"/>
      <c r="RI238" s="9"/>
      <c r="RJ238" s="9"/>
      <c r="RK238" s="9"/>
      <c r="RL238" s="9"/>
      <c r="RM238" s="9"/>
      <c r="RN238" s="9"/>
      <c r="RO238" s="9"/>
      <c r="RP238" s="9"/>
      <c r="RQ238" s="9"/>
      <c r="RR238" s="9"/>
      <c r="RS238" s="9"/>
      <c r="RT238" s="9"/>
      <c r="RU238" s="9"/>
      <c r="RV238" s="9"/>
      <c r="RW238" s="9"/>
      <c r="RX238" s="9"/>
      <c r="RY238" s="9"/>
      <c r="RZ238" s="9"/>
      <c r="SA238" s="9"/>
      <c r="SB238" s="9"/>
      <c r="SC238" s="9"/>
      <c r="SD238" s="9"/>
      <c r="SE238" s="9"/>
      <c r="SF238" s="9"/>
      <c r="SG238" s="9"/>
      <c r="SH238" s="9"/>
      <c r="SI238" s="9"/>
      <c r="SJ238" s="9"/>
      <c r="SK238" s="9"/>
      <c r="SL238" s="9"/>
      <c r="SM238" s="9"/>
      <c r="SN238" s="9"/>
      <c r="SO238" s="9"/>
      <c r="SP238" s="9"/>
      <c r="SQ238" s="9"/>
      <c r="SR238" s="9"/>
      <c r="SS238" s="9"/>
      <c r="ST238" s="9"/>
      <c r="SU238" s="9"/>
      <c r="SV238" s="9"/>
      <c r="SW238" s="9"/>
      <c r="SX238" s="10"/>
      <c r="SY238" s="9"/>
      <c r="SZ238" s="9"/>
      <c r="TA238" s="9"/>
      <c r="TB238" s="9"/>
      <c r="TC238" s="9"/>
      <c r="TD238" s="9"/>
      <c r="TE238" s="9"/>
      <c r="TF238" s="9"/>
      <c r="TG238" s="9"/>
      <c r="TH238" s="9"/>
      <c r="TI238" s="9"/>
      <c r="TJ238" s="9"/>
      <c r="TK238" s="9"/>
      <c r="TL238" s="9"/>
      <c r="TM238" s="9"/>
      <c r="TN238" s="9"/>
      <c r="TO238" s="9"/>
      <c r="TP238" s="9"/>
      <c r="TQ238" s="9"/>
      <c r="TR238" s="9"/>
      <c r="TS238" s="9"/>
      <c r="TT238" s="9"/>
      <c r="TU238" s="9"/>
      <c r="TV238" s="9"/>
      <c r="TW238" s="9"/>
      <c r="TX238" s="9"/>
      <c r="TY238" s="9"/>
      <c r="TZ238" s="9"/>
      <c r="UA238" s="9"/>
      <c r="UB238" s="9"/>
      <c r="UC238" s="9"/>
      <c r="UD238" s="9"/>
      <c r="UE238" s="9"/>
      <c r="UF238" s="9"/>
      <c r="UG238" s="9"/>
      <c r="UH238" s="9"/>
      <c r="UI238" s="9"/>
      <c r="UJ238" s="9"/>
      <c r="UK238" s="9"/>
      <c r="UL238" s="9"/>
      <c r="UM238" s="9"/>
      <c r="UN238" s="9"/>
      <c r="UO238" s="9"/>
      <c r="UP238" s="9"/>
      <c r="UQ238" s="9"/>
      <c r="UR238" s="9"/>
      <c r="US238" s="9"/>
      <c r="UT238" s="9"/>
      <c r="UU238" s="9"/>
      <c r="UV238" s="9"/>
    </row>
    <row r="239" spans="1:568" ht="12.75" x14ac:dyDescent="0.2">
      <c r="A239" s="6" t="str">
        <f>IF(ISNUMBER(SEARCH(",",C239)),C239,MID(C239,SEARCH(" ",C239)+1,256) &amp; ", " &amp; LEFT(C239,SEARCH(" ",C239)-1))</f>
        <v>Walker, Liam</v>
      </c>
      <c r="B239" s="6">
        <v>238</v>
      </c>
      <c r="C239" s="7" t="s">
        <v>288</v>
      </c>
      <c r="D239" s="8">
        <f>SUM(E239:BEY239)</f>
        <v>6.2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>
        <v>6.2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1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10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10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  <c r="KR239" s="9"/>
      <c r="KS239" s="9"/>
      <c r="KT239" s="9"/>
      <c r="KU239" s="9"/>
      <c r="KV239" s="9"/>
      <c r="KW239" s="9"/>
      <c r="KX239" s="9"/>
      <c r="KY239" s="9"/>
      <c r="KZ239" s="9"/>
      <c r="LA239" s="9"/>
      <c r="LB239" s="9"/>
      <c r="LC239" s="9"/>
      <c r="LD239" s="9"/>
      <c r="LE239" s="9"/>
      <c r="LF239" s="9"/>
      <c r="LG239" s="9"/>
      <c r="LH239" s="9"/>
      <c r="LI239" s="9"/>
      <c r="LJ239" s="9"/>
      <c r="LK239" s="9"/>
      <c r="LL239" s="9"/>
      <c r="LM239" s="9"/>
      <c r="LN239" s="9"/>
      <c r="LO239" s="9"/>
      <c r="LP239" s="9"/>
      <c r="LQ239" s="9"/>
      <c r="LR239" s="9"/>
      <c r="LS239" s="9"/>
      <c r="LT239" s="9"/>
      <c r="LU239" s="9"/>
      <c r="LV239" s="9"/>
      <c r="LW239" s="9"/>
      <c r="LX239" s="9"/>
      <c r="LY239" s="9"/>
      <c r="LZ239" s="9"/>
      <c r="MA239" s="9"/>
      <c r="MB239" s="9"/>
      <c r="MC239" s="9"/>
      <c r="MD239" s="9"/>
      <c r="ME239" s="9"/>
      <c r="MF239" s="9"/>
      <c r="MG239" s="9"/>
      <c r="MH239" s="9"/>
      <c r="MI239" s="9"/>
      <c r="MJ239" s="9"/>
      <c r="MK239" s="9"/>
      <c r="ML239" s="9"/>
      <c r="MM239" s="9"/>
      <c r="MN239" s="9"/>
      <c r="MO239" s="9"/>
      <c r="MP239" s="9"/>
      <c r="MQ239" s="9"/>
      <c r="MR239" s="9"/>
      <c r="MS239" s="9"/>
      <c r="MT239" s="9"/>
      <c r="MU239" s="9"/>
      <c r="MV239" s="9"/>
      <c r="MW239" s="9"/>
      <c r="MX239" s="9"/>
      <c r="MY239" s="9"/>
      <c r="MZ239" s="9"/>
      <c r="NA239" s="9"/>
      <c r="NB239" s="9"/>
      <c r="NC239" s="9"/>
      <c r="ND239" s="9"/>
      <c r="NE239" s="9"/>
      <c r="NF239" s="9"/>
      <c r="NG239" s="9"/>
      <c r="NH239" s="9"/>
      <c r="NI239" s="9"/>
      <c r="NJ239" s="9"/>
      <c r="NK239" s="9"/>
      <c r="NL239" s="9"/>
      <c r="NM239" s="9"/>
      <c r="NN239" s="9"/>
      <c r="NO239" s="9"/>
      <c r="NP239" s="9"/>
      <c r="NQ239" s="9"/>
      <c r="NR239" s="9"/>
      <c r="NS239" s="9"/>
      <c r="NT239" s="9"/>
      <c r="NU239" s="9"/>
      <c r="NV239" s="9"/>
      <c r="NW239" s="9"/>
      <c r="NX239" s="9"/>
      <c r="NY239" s="9"/>
      <c r="NZ239" s="9"/>
      <c r="OA239" s="9"/>
      <c r="OB239" s="9"/>
      <c r="OC239" s="9"/>
      <c r="OD239" s="10"/>
      <c r="OE239" s="9"/>
      <c r="OF239" s="9"/>
      <c r="OG239" s="9"/>
      <c r="OH239" s="9"/>
      <c r="OI239" s="9"/>
      <c r="OJ239" s="9"/>
      <c r="OK239" s="9"/>
      <c r="OL239" s="9"/>
      <c r="OM239" s="9"/>
      <c r="ON239" s="9"/>
      <c r="OO239" s="9"/>
      <c r="OP239" s="9"/>
      <c r="OQ239" s="9"/>
      <c r="OR239" s="9"/>
      <c r="OS239" s="9"/>
      <c r="OT239" s="9"/>
      <c r="OU239" s="9"/>
      <c r="OV239" s="9"/>
      <c r="OW239" s="9"/>
      <c r="OX239" s="9"/>
      <c r="OY239" s="9"/>
      <c r="OZ239" s="9"/>
      <c r="PA239" s="9"/>
      <c r="PB239" s="9"/>
      <c r="PC239" s="9"/>
      <c r="PD239" s="9"/>
      <c r="PE239" s="9"/>
      <c r="PF239" s="9"/>
      <c r="PG239" s="9"/>
      <c r="PH239" s="9"/>
      <c r="PI239" s="9"/>
      <c r="PJ239" s="9"/>
      <c r="PK239" s="9"/>
      <c r="PL239" s="9"/>
      <c r="PM239" s="9"/>
      <c r="PN239" s="9"/>
      <c r="PO239" s="9"/>
      <c r="PP239" s="9"/>
      <c r="PQ239" s="9"/>
      <c r="PR239" s="9"/>
      <c r="PS239" s="9"/>
      <c r="PT239" s="9"/>
      <c r="PU239" s="9"/>
      <c r="PV239" s="9"/>
      <c r="PW239" s="9"/>
      <c r="PX239" s="9"/>
      <c r="PY239" s="9"/>
      <c r="PZ239" s="9"/>
      <c r="QA239" s="9"/>
      <c r="QB239" s="9"/>
      <c r="QC239" s="9"/>
      <c r="QD239" s="9"/>
      <c r="QE239" s="9"/>
      <c r="QF239" s="9"/>
      <c r="QG239" s="9"/>
      <c r="QH239" s="9"/>
      <c r="QI239" s="9"/>
      <c r="QJ239" s="9"/>
      <c r="QK239" s="9"/>
      <c r="QL239" s="9"/>
      <c r="QM239" s="9"/>
      <c r="QN239" s="9"/>
      <c r="QO239" s="9"/>
      <c r="QP239" s="9"/>
      <c r="QQ239" s="9"/>
      <c r="QR239" s="9"/>
      <c r="QS239" s="9"/>
      <c r="QT239" s="9"/>
      <c r="QU239" s="9"/>
      <c r="QV239" s="9"/>
      <c r="QW239" s="9"/>
      <c r="QX239" s="9"/>
      <c r="QY239" s="9"/>
      <c r="QZ239" s="9"/>
      <c r="RA239" s="9"/>
      <c r="RB239" s="9"/>
      <c r="RC239" s="9"/>
      <c r="RD239" s="9"/>
      <c r="RE239" s="9"/>
      <c r="RF239" s="9"/>
      <c r="RG239" s="9"/>
      <c r="RH239" s="9"/>
      <c r="RI239" s="9"/>
      <c r="RJ239" s="9"/>
      <c r="RK239" s="9"/>
      <c r="RL239" s="9"/>
      <c r="RM239" s="9"/>
      <c r="RN239" s="9"/>
      <c r="RO239" s="9"/>
      <c r="RP239" s="9"/>
      <c r="RQ239" s="9"/>
      <c r="RR239" s="9"/>
      <c r="RS239" s="9"/>
      <c r="RT239" s="9"/>
      <c r="RU239" s="9"/>
      <c r="RV239" s="9"/>
      <c r="RW239" s="9"/>
      <c r="RX239" s="9"/>
      <c r="RY239" s="9"/>
      <c r="RZ239" s="9"/>
      <c r="SA239" s="9"/>
      <c r="SB239" s="9"/>
      <c r="SC239" s="9"/>
      <c r="SD239" s="9"/>
      <c r="SE239" s="9"/>
      <c r="SF239" s="9"/>
      <c r="SG239" s="9"/>
      <c r="SH239" s="9"/>
      <c r="SI239" s="9"/>
      <c r="SJ239" s="9"/>
      <c r="SK239" s="9"/>
      <c r="SL239" s="9"/>
      <c r="SM239" s="9"/>
      <c r="SN239" s="9"/>
      <c r="SO239" s="9"/>
      <c r="SP239" s="9"/>
      <c r="SQ239" s="9"/>
      <c r="SR239" s="9"/>
      <c r="SS239" s="9"/>
      <c r="ST239" s="9"/>
      <c r="SU239" s="9"/>
      <c r="SV239" s="9"/>
      <c r="SW239" s="9"/>
      <c r="SX239" s="9"/>
      <c r="SY239" s="9"/>
      <c r="SZ239" s="9"/>
      <c r="TA239" s="9"/>
      <c r="TB239" s="9"/>
      <c r="TC239" s="9"/>
      <c r="TD239" s="9"/>
      <c r="TE239" s="9"/>
      <c r="TF239" s="9"/>
      <c r="TG239" s="9"/>
      <c r="TH239" s="9"/>
      <c r="TI239" s="9"/>
      <c r="TJ239" s="9"/>
      <c r="TK239" s="9"/>
      <c r="TL239" s="9"/>
      <c r="TM239" s="9"/>
      <c r="TN239" s="9"/>
      <c r="TO239" s="9"/>
      <c r="TP239" s="9"/>
      <c r="TQ239" s="9"/>
      <c r="TR239" s="9"/>
      <c r="TS239" s="9"/>
      <c r="TT239" s="9"/>
      <c r="TU239" s="9"/>
      <c r="TV239" s="9"/>
      <c r="TW239" s="9"/>
      <c r="TX239" s="9"/>
      <c r="TY239" s="9"/>
      <c r="TZ239" s="9"/>
      <c r="UA239" s="9"/>
      <c r="UB239" s="9"/>
      <c r="UC239" s="9"/>
      <c r="UD239" s="9"/>
      <c r="UE239" s="9"/>
      <c r="UF239" s="9"/>
      <c r="UG239" s="9"/>
      <c r="UH239" s="9"/>
      <c r="UI239" s="9"/>
      <c r="UJ239" s="9"/>
      <c r="UK239" s="9"/>
      <c r="UL239" s="9"/>
      <c r="UM239" s="9"/>
      <c r="UN239" s="9"/>
      <c r="UO239" s="9"/>
      <c r="UP239" s="9"/>
      <c r="UQ239" s="9"/>
      <c r="UR239" s="9"/>
      <c r="US239" s="9"/>
      <c r="UT239" s="9"/>
      <c r="UU239" s="9"/>
      <c r="UV239" s="9"/>
    </row>
    <row r="240" spans="1:568" ht="12.75" x14ac:dyDescent="0.2">
      <c r="A240" s="6" t="str">
        <f>IF(ISNUMBER(SEARCH(",",C240)),C240,MID(C240,SEARCH(" ",C240)+1,256) &amp; ", " &amp; LEFT(C240,SEARCH(" ",C240)-1))</f>
        <v>Clark, Billy</v>
      </c>
      <c r="B240" s="6">
        <v>239</v>
      </c>
      <c r="C240" s="7" t="s">
        <v>195</v>
      </c>
      <c r="D240" s="8">
        <f>SUM(E240:BEY240)</f>
        <v>5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10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>
        <v>5</v>
      </c>
      <c r="BL240" s="10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10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  <c r="KR240" s="9"/>
      <c r="KS240" s="9"/>
      <c r="KT240" s="9"/>
      <c r="KU240" s="9"/>
      <c r="KV240" s="9"/>
      <c r="KW240" s="9"/>
      <c r="KX240" s="9"/>
      <c r="KY240" s="9"/>
      <c r="KZ240" s="9"/>
      <c r="LA240" s="9"/>
      <c r="LB240" s="9"/>
      <c r="LC240" s="9"/>
      <c r="LD240" s="9"/>
      <c r="LE240" s="9"/>
      <c r="LF240" s="9"/>
      <c r="LG240" s="9"/>
      <c r="LH240" s="9"/>
      <c r="LI240" s="9"/>
      <c r="LJ240" s="9"/>
      <c r="LK240" s="9"/>
      <c r="LL240" s="9"/>
      <c r="LM240" s="10"/>
      <c r="LN240" s="9"/>
      <c r="LO240" s="9"/>
      <c r="LP240" s="9"/>
      <c r="LQ240" s="9"/>
      <c r="LR240" s="9"/>
      <c r="LS240" s="9"/>
      <c r="LT240" s="9"/>
      <c r="LU240" s="9"/>
      <c r="LV240" s="9"/>
      <c r="LW240" s="9"/>
      <c r="LX240" s="9"/>
      <c r="LY240" s="9"/>
      <c r="LZ240" s="9"/>
      <c r="MA240" s="9"/>
      <c r="MB240" s="9"/>
      <c r="MC240" s="9"/>
      <c r="MD240" s="9"/>
      <c r="ME240" s="9"/>
      <c r="MF240" s="9"/>
      <c r="MG240" s="9"/>
      <c r="MH240" s="9"/>
      <c r="MI240" s="9"/>
      <c r="MJ240" s="9"/>
      <c r="MK240" s="9"/>
      <c r="ML240" s="9"/>
      <c r="MM240" s="9"/>
      <c r="MN240" s="9"/>
      <c r="MO240" s="9"/>
      <c r="MP240" s="9"/>
      <c r="MQ240" s="9"/>
      <c r="MR240" s="9"/>
      <c r="MS240" s="9"/>
      <c r="MT240" s="9"/>
      <c r="MU240" s="9"/>
      <c r="MV240" s="9"/>
      <c r="MW240" s="9"/>
      <c r="MX240" s="9"/>
      <c r="MY240" s="9"/>
      <c r="MZ240" s="9"/>
      <c r="NA240" s="9"/>
      <c r="NB240" s="9"/>
      <c r="NC240" s="9"/>
      <c r="ND240" s="9"/>
      <c r="NE240" s="9"/>
      <c r="NF240" s="9"/>
      <c r="NG240" s="9"/>
      <c r="NH240" s="9"/>
      <c r="NI240" s="9"/>
      <c r="NJ240" s="9"/>
      <c r="NK240" s="9"/>
      <c r="NL240" s="9"/>
      <c r="NM240" s="9"/>
      <c r="NN240" s="9"/>
      <c r="NO240" s="9"/>
      <c r="NP240" s="9"/>
      <c r="NQ240" s="9"/>
      <c r="NR240" s="9"/>
      <c r="NS240" s="9"/>
      <c r="NT240" s="9"/>
      <c r="NU240" s="9"/>
      <c r="NV240" s="9"/>
      <c r="NW240" s="9"/>
      <c r="NX240" s="9"/>
      <c r="NY240" s="9"/>
      <c r="NZ240" s="9"/>
      <c r="OA240" s="9"/>
      <c r="OB240" s="9"/>
      <c r="OC240" s="9"/>
      <c r="OD240" s="9"/>
      <c r="OE240" s="9"/>
      <c r="OF240" s="9"/>
      <c r="OG240" s="9"/>
      <c r="OH240" s="9"/>
      <c r="OI240" s="9"/>
      <c r="OJ240" s="9"/>
      <c r="OK240" s="9"/>
      <c r="OL240" s="9"/>
      <c r="OM240" s="9"/>
      <c r="ON240" s="9"/>
      <c r="OO240" s="9"/>
      <c r="OP240" s="9"/>
      <c r="OQ240" s="9"/>
      <c r="OR240" s="9"/>
      <c r="OS240" s="9"/>
      <c r="OT240" s="9"/>
      <c r="OU240" s="9"/>
      <c r="OV240" s="9"/>
      <c r="OW240" s="9"/>
      <c r="OX240" s="9"/>
      <c r="OY240" s="9"/>
      <c r="OZ240" s="9"/>
      <c r="PA240" s="9"/>
      <c r="PB240" s="9"/>
      <c r="PC240" s="9"/>
      <c r="PD240" s="9"/>
      <c r="PE240" s="9"/>
      <c r="PF240" s="9"/>
      <c r="PG240" s="9"/>
      <c r="PH240" s="9"/>
      <c r="PI240" s="9"/>
      <c r="PJ240" s="9"/>
      <c r="PK240" s="9"/>
      <c r="PL240" s="9"/>
      <c r="PM240" s="9"/>
      <c r="PN240" s="9"/>
      <c r="PO240" s="9"/>
      <c r="PP240" s="9"/>
      <c r="PQ240" s="9"/>
      <c r="PR240" s="9"/>
      <c r="PS240" s="9"/>
      <c r="PT240" s="9"/>
      <c r="PU240" s="9"/>
      <c r="PV240" s="9"/>
      <c r="PW240" s="9"/>
      <c r="PX240" s="9"/>
      <c r="PY240" s="9"/>
      <c r="PZ240" s="9"/>
      <c r="QA240" s="9"/>
      <c r="QB240" s="9"/>
      <c r="QC240" s="9"/>
      <c r="QD240" s="9"/>
      <c r="QE240" s="9"/>
      <c r="QF240" s="9"/>
      <c r="QG240" s="9"/>
      <c r="QH240" s="9"/>
      <c r="QI240" s="9"/>
      <c r="QJ240" s="9"/>
      <c r="QK240" s="9"/>
      <c r="QL240" s="9"/>
      <c r="QM240" s="9"/>
      <c r="QN240" s="9"/>
      <c r="QO240" s="9"/>
      <c r="QP240" s="9"/>
      <c r="QQ240" s="9"/>
      <c r="QR240" s="9"/>
      <c r="QS240" s="9"/>
      <c r="QT240" s="9"/>
      <c r="QU240" s="9"/>
      <c r="QV240" s="9"/>
      <c r="QW240" s="9"/>
      <c r="QX240" s="9"/>
      <c r="QY240" s="9"/>
      <c r="QZ240" s="9"/>
      <c r="RA240" s="9"/>
      <c r="RB240" s="9"/>
      <c r="RC240" s="9"/>
      <c r="RD240" s="9"/>
      <c r="RE240" s="9"/>
      <c r="RF240" s="9"/>
      <c r="RG240" s="9"/>
      <c r="RH240" s="9"/>
      <c r="RI240" s="9"/>
      <c r="RJ240" s="9"/>
      <c r="RK240" s="9"/>
      <c r="RL240" s="9"/>
      <c r="RM240" s="9"/>
      <c r="RN240" s="9"/>
      <c r="RO240" s="9"/>
      <c r="RP240" s="9"/>
      <c r="RQ240" s="9"/>
      <c r="RR240" s="9"/>
      <c r="RS240" s="9"/>
      <c r="RT240" s="9"/>
      <c r="RU240" s="9"/>
      <c r="RV240" s="9"/>
      <c r="RW240" s="9"/>
      <c r="RX240" s="9"/>
      <c r="RY240" s="9"/>
      <c r="RZ240" s="9"/>
      <c r="SA240" s="9"/>
      <c r="SB240" s="9"/>
      <c r="SC240" s="9"/>
      <c r="SD240" s="9"/>
      <c r="SE240" s="9"/>
      <c r="SF240" s="9"/>
      <c r="SG240" s="9"/>
      <c r="SH240" s="9"/>
      <c r="SI240" s="9"/>
      <c r="SJ240" s="9"/>
      <c r="SK240" s="9"/>
      <c r="SL240" s="9"/>
      <c r="SM240" s="9"/>
      <c r="SN240" s="9"/>
      <c r="SO240" s="9"/>
      <c r="SP240" s="9"/>
      <c r="SQ240" s="9"/>
      <c r="SR240" s="9"/>
      <c r="SS240" s="9"/>
      <c r="ST240" s="9"/>
      <c r="SU240" s="9"/>
      <c r="SV240" s="9"/>
      <c r="SW240" s="9"/>
      <c r="SX240" s="9"/>
      <c r="SY240" s="9"/>
      <c r="SZ240" s="9"/>
      <c r="TA240" s="9"/>
      <c r="TB240" s="9"/>
      <c r="TC240" s="9"/>
      <c r="TD240" s="9"/>
      <c r="TE240" s="9"/>
      <c r="TF240" s="9"/>
      <c r="TG240" s="9"/>
      <c r="TH240" s="9"/>
      <c r="TI240" s="9"/>
      <c r="TJ240" s="9"/>
      <c r="TK240" s="9"/>
      <c r="TL240" s="9"/>
      <c r="TM240" s="9"/>
      <c r="TN240" s="9"/>
      <c r="TO240" s="9"/>
      <c r="TP240" s="9"/>
      <c r="TQ240" s="9"/>
      <c r="TR240" s="9"/>
      <c r="TS240" s="9"/>
      <c r="TT240" s="9"/>
      <c r="TU240" s="9"/>
      <c r="TV240" s="9"/>
      <c r="TW240" s="9"/>
      <c r="TX240" s="9"/>
      <c r="TY240" s="9"/>
      <c r="TZ240" s="9"/>
      <c r="UA240" s="9"/>
      <c r="UB240" s="9"/>
      <c r="UC240" s="9"/>
      <c r="UD240" s="9"/>
      <c r="UE240" s="9"/>
      <c r="UF240" s="9"/>
      <c r="UG240" s="9"/>
      <c r="UH240" s="9"/>
      <c r="UI240" s="9"/>
      <c r="UJ240" s="9"/>
      <c r="UK240" s="9"/>
      <c r="UL240" s="9"/>
      <c r="UM240" s="9"/>
      <c r="UN240" s="9"/>
      <c r="UO240" s="9"/>
      <c r="UP240" s="9"/>
      <c r="UQ240" s="9"/>
      <c r="UR240" s="9"/>
      <c r="US240" s="9"/>
      <c r="UT240" s="9"/>
      <c r="UU240" s="9"/>
      <c r="UV240" s="9"/>
    </row>
    <row r="241" spans="1:568" ht="12.75" x14ac:dyDescent="0.2">
      <c r="A241" s="6" t="str">
        <f>IF(ISNUMBER(SEARCH(",",C241)),C241,MID(C241,SEARCH(" ",C241)+1,256) &amp; ", " &amp; LEFT(C241,SEARCH(" ",C241)-1))</f>
        <v>Pallett, Darren</v>
      </c>
      <c r="B241" s="6">
        <v>240</v>
      </c>
      <c r="C241" s="7" t="s">
        <v>219</v>
      </c>
      <c r="D241" s="8">
        <f>SUM(E241:BEY241)</f>
        <v>4.47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>
        <v>4.47</v>
      </c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  <c r="KR241" s="9"/>
      <c r="KS241" s="9"/>
      <c r="KT241" s="9"/>
      <c r="KU241" s="9"/>
      <c r="KV241" s="9"/>
      <c r="KW241" s="9"/>
      <c r="KX241" s="9"/>
      <c r="KY241" s="9"/>
      <c r="KZ241" s="9"/>
      <c r="LA241" s="9"/>
      <c r="LB241" s="9"/>
      <c r="LC241" s="9"/>
      <c r="LD241" s="9"/>
      <c r="LE241" s="9"/>
      <c r="LF241" s="9"/>
      <c r="LG241" s="9"/>
      <c r="LH241" s="9"/>
      <c r="LI241" s="9"/>
      <c r="LJ241" s="9"/>
      <c r="LK241" s="9"/>
      <c r="LL241" s="9"/>
      <c r="LM241" s="10"/>
      <c r="LN241" s="9"/>
      <c r="LO241" s="9"/>
      <c r="LP241" s="9"/>
      <c r="LQ241" s="9"/>
      <c r="LR241" s="9"/>
      <c r="LS241" s="9"/>
      <c r="LT241" s="9"/>
      <c r="LU241" s="9"/>
      <c r="LV241" s="9"/>
      <c r="LW241" s="9"/>
      <c r="LX241" s="9"/>
      <c r="LY241" s="9"/>
      <c r="LZ241" s="9"/>
      <c r="MA241" s="9"/>
      <c r="MB241" s="9"/>
      <c r="MC241" s="9"/>
      <c r="MD241" s="9"/>
      <c r="ME241" s="9"/>
      <c r="MF241" s="9"/>
      <c r="MG241" s="9"/>
      <c r="MH241" s="9"/>
      <c r="MI241" s="9"/>
      <c r="MJ241" s="9"/>
      <c r="MK241" s="9"/>
      <c r="ML241" s="9"/>
      <c r="MM241" s="9"/>
      <c r="MN241" s="9"/>
      <c r="MO241" s="9"/>
      <c r="MP241" s="9"/>
      <c r="MQ241" s="9"/>
      <c r="MR241" s="9"/>
      <c r="MS241" s="9"/>
      <c r="MT241" s="9"/>
      <c r="MU241" s="9"/>
      <c r="MV241" s="9"/>
      <c r="MW241" s="9"/>
      <c r="MX241" s="9"/>
      <c r="MY241" s="9"/>
      <c r="MZ241" s="9"/>
      <c r="NA241" s="9"/>
      <c r="NB241" s="9"/>
      <c r="NC241" s="9"/>
      <c r="ND241" s="9"/>
      <c r="NE241" s="9"/>
      <c r="NF241" s="9"/>
      <c r="NG241" s="9"/>
      <c r="NH241" s="9"/>
      <c r="NI241" s="9"/>
      <c r="NJ241" s="9"/>
      <c r="NK241" s="9"/>
      <c r="NL241" s="9"/>
      <c r="NM241" s="9"/>
      <c r="NN241" s="9"/>
      <c r="NO241" s="9"/>
      <c r="NP241" s="9"/>
      <c r="NQ241" s="9"/>
      <c r="NR241" s="9"/>
      <c r="NS241" s="9"/>
      <c r="NT241" s="9"/>
      <c r="NU241" s="9"/>
      <c r="NV241" s="9"/>
      <c r="NW241" s="9"/>
      <c r="NX241" s="9"/>
      <c r="NY241" s="9"/>
      <c r="NZ241" s="9"/>
      <c r="OA241" s="9"/>
      <c r="OB241" s="9"/>
      <c r="OC241" s="9"/>
      <c r="OD241" s="9"/>
      <c r="OE241" s="9"/>
      <c r="OF241" s="9"/>
      <c r="OG241" s="9"/>
      <c r="OH241" s="9"/>
      <c r="OI241" s="9"/>
      <c r="OJ241" s="9"/>
      <c r="OK241" s="9"/>
      <c r="OL241" s="9"/>
      <c r="OM241" s="9"/>
      <c r="ON241" s="9"/>
      <c r="OO241" s="9"/>
      <c r="OP241" s="9"/>
      <c r="OQ241" s="9"/>
      <c r="OR241" s="9"/>
      <c r="OS241" s="9"/>
      <c r="OT241" s="9"/>
      <c r="OU241" s="9"/>
      <c r="OV241" s="9"/>
      <c r="OW241" s="9"/>
      <c r="OX241" s="9"/>
      <c r="OY241" s="9"/>
      <c r="OZ241" s="9"/>
      <c r="PA241" s="9"/>
      <c r="PB241" s="9"/>
      <c r="PC241" s="9"/>
      <c r="PD241" s="9"/>
      <c r="PE241" s="9"/>
      <c r="PF241" s="9"/>
      <c r="PG241" s="9"/>
      <c r="PH241" s="9"/>
      <c r="PI241" s="9"/>
      <c r="PJ241" s="9"/>
      <c r="PK241" s="9"/>
      <c r="PL241" s="9"/>
      <c r="PM241" s="9"/>
      <c r="PN241" s="9"/>
      <c r="PO241" s="9"/>
      <c r="PP241" s="9"/>
      <c r="PQ241" s="9"/>
      <c r="PR241" s="9"/>
      <c r="PS241" s="9"/>
      <c r="PT241" s="9"/>
      <c r="PU241" s="9"/>
      <c r="PV241" s="9"/>
      <c r="PW241" s="9"/>
      <c r="PX241" s="9"/>
      <c r="PY241" s="9"/>
      <c r="PZ241" s="9"/>
      <c r="QA241" s="9"/>
      <c r="QB241" s="9"/>
      <c r="QC241" s="9"/>
      <c r="QD241" s="9"/>
      <c r="QE241" s="9"/>
      <c r="QF241" s="9"/>
      <c r="QG241" s="9"/>
      <c r="QH241" s="9"/>
      <c r="QI241" s="9"/>
      <c r="QJ241" s="9"/>
      <c r="QK241" s="9"/>
      <c r="QL241" s="9"/>
      <c r="QM241" s="9"/>
      <c r="QN241" s="9"/>
      <c r="QO241" s="9"/>
      <c r="QP241" s="9"/>
      <c r="QQ241" s="9"/>
      <c r="QR241" s="9"/>
      <c r="QS241" s="9"/>
      <c r="QT241" s="9"/>
      <c r="QU241" s="9"/>
      <c r="QV241" s="9"/>
      <c r="QW241" s="9"/>
      <c r="QX241" s="9"/>
      <c r="QY241" s="9"/>
      <c r="QZ241" s="9"/>
      <c r="RA241" s="9"/>
      <c r="RB241" s="9"/>
      <c r="RC241" s="9"/>
      <c r="RD241" s="9"/>
      <c r="RE241" s="9"/>
      <c r="RF241" s="9"/>
      <c r="RG241" s="9"/>
      <c r="RH241" s="9"/>
      <c r="RI241" s="9"/>
      <c r="RJ241" s="9"/>
      <c r="RK241" s="9"/>
      <c r="RL241" s="9"/>
      <c r="RM241" s="9"/>
      <c r="RN241" s="9"/>
      <c r="RO241" s="9"/>
      <c r="RP241" s="9"/>
      <c r="RQ241" s="9"/>
      <c r="RR241" s="9"/>
      <c r="RS241" s="9"/>
      <c r="RT241" s="9"/>
      <c r="RU241" s="9"/>
      <c r="RV241" s="9"/>
      <c r="RW241" s="9"/>
      <c r="RX241" s="9"/>
      <c r="RY241" s="9"/>
      <c r="RZ241" s="9"/>
      <c r="SA241" s="9"/>
      <c r="SB241" s="9"/>
      <c r="SC241" s="9"/>
      <c r="SD241" s="9"/>
      <c r="SE241" s="9"/>
      <c r="SF241" s="9"/>
      <c r="SG241" s="9"/>
      <c r="SH241" s="9"/>
      <c r="SI241" s="9"/>
      <c r="SJ241" s="9"/>
      <c r="SK241" s="9"/>
      <c r="SL241" s="9"/>
      <c r="SM241" s="9"/>
      <c r="SN241" s="9"/>
      <c r="SO241" s="9"/>
      <c r="SP241" s="9"/>
      <c r="SQ241" s="9"/>
      <c r="SR241" s="9"/>
      <c r="SS241" s="9"/>
      <c r="ST241" s="9"/>
      <c r="SU241" s="9"/>
      <c r="SV241" s="9"/>
      <c r="SW241" s="9"/>
      <c r="SX241" s="9"/>
      <c r="SY241" s="9"/>
      <c r="SZ241" s="9"/>
      <c r="TA241" s="9"/>
      <c r="TB241" s="9"/>
      <c r="TC241" s="9"/>
      <c r="TD241" s="9"/>
      <c r="TE241" s="9"/>
      <c r="TF241" s="9"/>
      <c r="TG241" s="9"/>
      <c r="TH241" s="9"/>
      <c r="TI241" s="9"/>
      <c r="TJ241" s="9"/>
      <c r="TK241" s="9"/>
      <c r="TL241" s="9"/>
      <c r="TM241" s="9"/>
      <c r="TN241" s="9"/>
      <c r="TO241" s="9"/>
      <c r="TP241" s="9"/>
      <c r="TQ241" s="9"/>
      <c r="TR241" s="9"/>
      <c r="TS241" s="9"/>
      <c r="TT241" s="9"/>
      <c r="TU241" s="9"/>
      <c r="TV241" s="9"/>
      <c r="TW241" s="9"/>
      <c r="TX241" s="9"/>
      <c r="TY241" s="9"/>
      <c r="TZ241" s="9"/>
      <c r="UA241" s="9"/>
      <c r="UB241" s="9"/>
      <c r="UC241" s="9"/>
      <c r="UD241" s="9"/>
      <c r="UE241" s="9"/>
      <c r="UF241" s="9"/>
      <c r="UG241" s="9"/>
      <c r="UH241" s="9"/>
      <c r="UI241" s="9"/>
      <c r="UJ241" s="9"/>
      <c r="UK241" s="9"/>
      <c r="UL241" s="9"/>
      <c r="UM241" s="9"/>
      <c r="UN241" s="9"/>
      <c r="UO241" s="9"/>
      <c r="UP241" s="9"/>
      <c r="UQ241" s="9"/>
      <c r="UR241" s="9"/>
      <c r="US241" s="9"/>
      <c r="UT241" s="9"/>
      <c r="UU241" s="9"/>
      <c r="UV241" s="9"/>
    </row>
    <row r="242" spans="1:568" ht="12.75" x14ac:dyDescent="0.2">
      <c r="A242" s="6" t="str">
        <f>IF(ISNUMBER(SEARCH(",",C242)),C242,MID(C242,SEARCH(" ",C242)+1,256) &amp; ", " &amp; LEFT(C242,SEARCH(" ",C242)-1))</f>
        <v>Dearns, Marcus</v>
      </c>
      <c r="B242" s="6">
        <v>241</v>
      </c>
      <c r="C242" s="7" t="s">
        <v>294</v>
      </c>
      <c r="D242" s="8">
        <f>SUM(E242:BEY242)</f>
        <v>3.8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>
        <v>3.8</v>
      </c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  <c r="KR242" s="9"/>
      <c r="KS242" s="9"/>
      <c r="KT242" s="9"/>
      <c r="KU242" s="9"/>
      <c r="KV242" s="9"/>
      <c r="KW242" s="9"/>
      <c r="KX242" s="9"/>
      <c r="KY242" s="9"/>
      <c r="KZ242" s="9"/>
      <c r="LA242" s="9"/>
      <c r="LB242" s="9"/>
      <c r="LC242" s="9"/>
      <c r="LD242" s="9"/>
      <c r="LE242" s="9"/>
      <c r="LF242" s="9"/>
      <c r="LG242" s="9"/>
      <c r="LH242" s="9"/>
      <c r="LI242" s="9"/>
      <c r="LJ242" s="9"/>
      <c r="LK242" s="9"/>
      <c r="LL242" s="9"/>
      <c r="LM242" s="10"/>
      <c r="LN242" s="9"/>
      <c r="LO242" s="9"/>
      <c r="LP242" s="9"/>
      <c r="LQ242" s="9"/>
      <c r="LR242" s="9"/>
      <c r="LS242" s="9"/>
      <c r="LT242" s="9"/>
      <c r="LU242" s="9"/>
      <c r="LV242" s="9"/>
      <c r="LW242" s="9"/>
      <c r="LX242" s="9"/>
      <c r="LY242" s="9"/>
      <c r="LZ242" s="9"/>
      <c r="MA242" s="9"/>
      <c r="MB242" s="9"/>
      <c r="MC242" s="9"/>
      <c r="MD242" s="9"/>
      <c r="ME242" s="9"/>
      <c r="MF242" s="9"/>
      <c r="MG242" s="9"/>
      <c r="MH242" s="9"/>
      <c r="MI242" s="9"/>
      <c r="MJ242" s="9"/>
      <c r="MK242" s="9"/>
      <c r="ML242" s="9"/>
      <c r="MM242" s="9"/>
      <c r="MN242" s="9"/>
      <c r="MO242" s="9"/>
      <c r="MP242" s="9"/>
      <c r="MQ242" s="9"/>
      <c r="MR242" s="9"/>
      <c r="MS242" s="9"/>
      <c r="MT242" s="9"/>
      <c r="MU242" s="9"/>
      <c r="MV242" s="9"/>
      <c r="MW242" s="9"/>
      <c r="MX242" s="9"/>
      <c r="MY242" s="9"/>
      <c r="MZ242" s="9"/>
      <c r="NA242" s="9"/>
      <c r="NB242" s="9"/>
      <c r="NC242" s="9"/>
      <c r="ND242" s="9"/>
      <c r="NE242" s="9"/>
      <c r="NF242" s="9"/>
      <c r="NG242" s="9"/>
      <c r="NH242" s="9"/>
      <c r="NI242" s="9"/>
      <c r="NJ242" s="9"/>
      <c r="NK242" s="9"/>
      <c r="NL242" s="9"/>
      <c r="NM242" s="9"/>
      <c r="NN242" s="9"/>
      <c r="NO242" s="9"/>
      <c r="NP242" s="9"/>
      <c r="NQ242" s="9"/>
      <c r="NR242" s="9"/>
      <c r="NS242" s="9"/>
      <c r="NT242" s="9"/>
      <c r="NU242" s="9"/>
      <c r="NV242" s="9"/>
      <c r="NW242" s="9"/>
      <c r="NX242" s="9"/>
      <c r="NY242" s="9"/>
      <c r="NZ242" s="9"/>
      <c r="OA242" s="9"/>
      <c r="OB242" s="9"/>
      <c r="OC242" s="9"/>
      <c r="OD242" s="9"/>
      <c r="OE242" s="9"/>
      <c r="OF242" s="9"/>
      <c r="OG242" s="9"/>
      <c r="OH242" s="9"/>
      <c r="OI242" s="9"/>
      <c r="OJ242" s="9"/>
      <c r="OK242" s="9"/>
      <c r="OL242" s="9"/>
      <c r="OM242" s="9"/>
      <c r="ON242" s="9"/>
      <c r="OO242" s="9"/>
      <c r="OP242" s="9"/>
      <c r="OQ242" s="9"/>
      <c r="OR242" s="9"/>
      <c r="OS242" s="9"/>
      <c r="OT242" s="9"/>
      <c r="OU242" s="9"/>
      <c r="OV242" s="9"/>
      <c r="OW242" s="9"/>
      <c r="OX242" s="9"/>
      <c r="OY242" s="9"/>
      <c r="OZ242" s="9"/>
      <c r="PA242" s="9"/>
      <c r="PB242" s="9"/>
      <c r="PC242" s="9"/>
      <c r="PD242" s="9"/>
      <c r="PE242" s="9"/>
      <c r="PF242" s="9"/>
      <c r="PG242" s="9"/>
      <c r="PH242" s="9"/>
      <c r="PI242" s="9"/>
      <c r="PJ242" s="9"/>
      <c r="PK242" s="9"/>
      <c r="PL242" s="9"/>
      <c r="PM242" s="9"/>
      <c r="PN242" s="9"/>
      <c r="PO242" s="9"/>
      <c r="PP242" s="9"/>
      <c r="PQ242" s="9"/>
      <c r="PR242" s="9"/>
      <c r="PS242" s="9"/>
      <c r="PT242" s="9"/>
      <c r="PU242" s="9"/>
      <c r="PV242" s="9"/>
      <c r="PW242" s="9"/>
      <c r="PX242" s="9"/>
      <c r="PY242" s="9"/>
      <c r="PZ242" s="9"/>
      <c r="QA242" s="9"/>
      <c r="QB242" s="9"/>
      <c r="QC242" s="9"/>
      <c r="QD242" s="9"/>
      <c r="QE242" s="9"/>
      <c r="QF242" s="9"/>
      <c r="QG242" s="9"/>
      <c r="QH242" s="9"/>
      <c r="QI242" s="9"/>
      <c r="QJ242" s="9"/>
      <c r="QK242" s="9"/>
      <c r="QL242" s="9"/>
      <c r="QM242" s="9"/>
      <c r="QN242" s="9"/>
      <c r="QO242" s="9"/>
      <c r="QP242" s="9"/>
      <c r="QQ242" s="9"/>
      <c r="QR242" s="9"/>
      <c r="QS242" s="9"/>
      <c r="QT242" s="9"/>
      <c r="QU242" s="9"/>
      <c r="QV242" s="9"/>
      <c r="QW242" s="9"/>
      <c r="QX242" s="9"/>
      <c r="QY242" s="9"/>
      <c r="QZ242" s="9"/>
      <c r="RA242" s="9"/>
      <c r="RB242" s="9"/>
      <c r="RC242" s="9"/>
      <c r="RD242" s="9"/>
      <c r="RE242" s="9"/>
      <c r="RF242" s="9"/>
      <c r="RG242" s="9"/>
      <c r="RH242" s="9"/>
      <c r="RI242" s="9"/>
      <c r="RJ242" s="9"/>
      <c r="RK242" s="9"/>
      <c r="RL242" s="9"/>
      <c r="RM242" s="9"/>
      <c r="RN242" s="9"/>
      <c r="RO242" s="9"/>
      <c r="RP242" s="9"/>
      <c r="RQ242" s="9"/>
      <c r="RR242" s="9"/>
      <c r="RS242" s="9"/>
      <c r="RT242" s="9"/>
      <c r="RU242" s="9"/>
      <c r="RV242" s="9"/>
      <c r="RW242" s="9"/>
      <c r="RX242" s="9"/>
      <c r="RY242" s="9"/>
      <c r="RZ242" s="9"/>
      <c r="SA242" s="9"/>
      <c r="SB242" s="9"/>
      <c r="SC242" s="9"/>
      <c r="SD242" s="9"/>
      <c r="SE242" s="9"/>
      <c r="SF242" s="9"/>
      <c r="SG242" s="9"/>
      <c r="SH242" s="9"/>
      <c r="SI242" s="9"/>
      <c r="SJ242" s="9"/>
      <c r="SK242" s="9"/>
      <c r="SL242" s="9"/>
      <c r="SM242" s="9"/>
      <c r="SN242" s="9"/>
      <c r="SO242" s="9"/>
      <c r="SP242" s="9"/>
      <c r="SQ242" s="9"/>
      <c r="SR242" s="9"/>
      <c r="SS242" s="9"/>
      <c r="ST242" s="9"/>
      <c r="SU242" s="9"/>
      <c r="SV242" s="9"/>
      <c r="SW242" s="9"/>
      <c r="SX242" s="9"/>
      <c r="SY242" s="9"/>
      <c r="SZ242" s="9"/>
      <c r="TA242" s="9"/>
      <c r="TB242" s="9"/>
      <c r="TC242" s="9"/>
      <c r="TD242" s="9"/>
      <c r="TE242" s="9"/>
      <c r="TF242" s="9"/>
      <c r="TG242" s="9"/>
      <c r="TH242" s="9"/>
      <c r="TI242" s="9"/>
      <c r="TJ242" s="9"/>
      <c r="TK242" s="9"/>
      <c r="TL242" s="9"/>
      <c r="TM242" s="9"/>
      <c r="TN242" s="9"/>
      <c r="TO242" s="9"/>
      <c r="TP242" s="9"/>
      <c r="TQ242" s="9"/>
      <c r="TR242" s="9"/>
      <c r="TS242" s="9"/>
      <c r="TT242" s="9"/>
      <c r="TU242" s="9"/>
      <c r="TV242" s="9"/>
      <c r="TW242" s="9"/>
      <c r="TX242" s="9"/>
      <c r="TY242" s="9"/>
      <c r="TZ242" s="9"/>
      <c r="UA242" s="9"/>
      <c r="UB242" s="9"/>
      <c r="UC242" s="9"/>
      <c r="UD242" s="9"/>
      <c r="UE242" s="9"/>
      <c r="UF242" s="9"/>
      <c r="UG242" s="9"/>
      <c r="UH242" s="9"/>
      <c r="UI242" s="9"/>
      <c r="UJ242" s="9"/>
      <c r="UK242" s="9"/>
      <c r="UL242" s="9"/>
      <c r="UM242" s="9"/>
      <c r="UN242" s="9"/>
      <c r="UO242" s="9"/>
      <c r="UP242" s="9"/>
      <c r="UQ242" s="9"/>
      <c r="UR242" s="9"/>
      <c r="US242" s="9"/>
      <c r="UT242" s="9"/>
      <c r="UU242" s="9"/>
      <c r="UV242" s="9"/>
    </row>
    <row r="243" spans="1:568" ht="12.75" x14ac:dyDescent="0.2">
      <c r="A243" s="6" t="str">
        <f>IF(ISNUMBER(SEARCH(",",C243)),C243,MID(C243,SEARCH(" ",C243)+1,256) &amp; ", " &amp; LEFT(C243,SEARCH(" ",C243)-1))</f>
        <v>Jenkins, Don</v>
      </c>
      <c r="B243" s="6">
        <v>242</v>
      </c>
      <c r="C243" s="7" t="s">
        <v>232</v>
      </c>
      <c r="D243" s="8">
        <f>SUM(E243:BEY243)</f>
        <v>3.8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>
        <v>3.8</v>
      </c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10"/>
      <c r="GR243" s="9"/>
      <c r="GS243" s="9"/>
      <c r="GT243" s="9"/>
      <c r="GU243" s="9"/>
      <c r="GV243" s="9"/>
      <c r="GW243" s="9"/>
      <c r="GX243" s="9"/>
      <c r="GY243" s="10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10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  <c r="KR243" s="9"/>
      <c r="KS243" s="9"/>
      <c r="KT243" s="9"/>
      <c r="KU243" s="9"/>
      <c r="KV243" s="9"/>
      <c r="KW243" s="9"/>
      <c r="KX243" s="9"/>
      <c r="KY243" s="9"/>
      <c r="KZ243" s="9"/>
      <c r="LA243" s="9"/>
      <c r="LB243" s="9"/>
      <c r="LC243" s="10"/>
      <c r="LD243" s="9"/>
      <c r="LE243" s="9"/>
      <c r="LF243" s="9"/>
      <c r="LG243" s="9"/>
      <c r="LH243" s="9"/>
      <c r="LI243" s="9"/>
      <c r="LJ243" s="9"/>
      <c r="LK243" s="9"/>
      <c r="LL243" s="9"/>
      <c r="LM243" s="9"/>
      <c r="LN243" s="9"/>
      <c r="LO243" s="9"/>
      <c r="LP243" s="9"/>
      <c r="LQ243" s="9"/>
      <c r="LR243" s="9"/>
      <c r="LS243" s="9"/>
      <c r="LT243" s="9"/>
      <c r="LU243" s="9"/>
      <c r="LV243" s="9"/>
      <c r="LW243" s="9"/>
      <c r="LX243" s="9"/>
      <c r="LY243" s="9"/>
      <c r="LZ243" s="9"/>
      <c r="MA243" s="9"/>
      <c r="MB243" s="9"/>
      <c r="MC243" s="9"/>
      <c r="MD243" s="9"/>
      <c r="ME243" s="9"/>
      <c r="MF243" s="9"/>
      <c r="MG243" s="9"/>
      <c r="MH243" s="9"/>
      <c r="MI243" s="9"/>
      <c r="MJ243" s="9"/>
      <c r="MK243" s="9"/>
      <c r="ML243" s="9"/>
      <c r="MM243" s="9"/>
      <c r="MN243" s="9"/>
      <c r="MO243" s="9"/>
      <c r="MP243" s="9"/>
      <c r="MQ243" s="9"/>
      <c r="MR243" s="9"/>
      <c r="MS243" s="9"/>
      <c r="MT243" s="9"/>
      <c r="MU243" s="9"/>
      <c r="MV243" s="9"/>
      <c r="MW243" s="9"/>
      <c r="MX243" s="9"/>
      <c r="MY243" s="9"/>
      <c r="MZ243" s="9"/>
      <c r="NA243" s="9"/>
      <c r="NB243" s="9"/>
      <c r="NC243" s="9"/>
      <c r="ND243" s="9"/>
      <c r="NE243" s="9"/>
      <c r="NF243" s="9"/>
      <c r="NG243" s="9"/>
      <c r="NH243" s="9"/>
      <c r="NI243" s="9"/>
      <c r="NJ243" s="9"/>
      <c r="NK243" s="9"/>
      <c r="NL243" s="9"/>
      <c r="NM243" s="9"/>
      <c r="NN243" s="9"/>
      <c r="NO243" s="9"/>
      <c r="NP243" s="9"/>
      <c r="NQ243" s="9"/>
      <c r="NR243" s="9"/>
      <c r="NS243" s="9"/>
      <c r="NT243" s="9"/>
      <c r="NU243" s="9"/>
      <c r="NV243" s="9"/>
      <c r="NW243" s="9"/>
      <c r="NX243" s="9"/>
      <c r="NY243" s="9"/>
      <c r="NZ243" s="9"/>
      <c r="OA243" s="9"/>
      <c r="OB243" s="9"/>
      <c r="OC243" s="9"/>
      <c r="OD243" s="9"/>
      <c r="OE243" s="9"/>
      <c r="OF243" s="9"/>
      <c r="OG243" s="9"/>
      <c r="OH243" s="9"/>
      <c r="OI243" s="9"/>
      <c r="OJ243" s="9"/>
      <c r="OK243" s="9"/>
      <c r="OL243" s="9"/>
      <c r="OM243" s="9"/>
      <c r="ON243" s="9"/>
      <c r="OO243" s="9"/>
      <c r="OP243" s="9"/>
      <c r="OQ243" s="9"/>
      <c r="OR243" s="9"/>
      <c r="OS243" s="9"/>
      <c r="OT243" s="9"/>
      <c r="OU243" s="9"/>
      <c r="OV243" s="9"/>
      <c r="OW243" s="9"/>
      <c r="OX243" s="9"/>
      <c r="OY243" s="9"/>
      <c r="OZ243" s="9"/>
      <c r="PA243" s="9"/>
      <c r="PB243" s="9"/>
      <c r="PC243" s="9"/>
      <c r="PD243" s="9"/>
      <c r="PE243" s="9"/>
      <c r="PF243" s="9"/>
      <c r="PG243" s="9"/>
      <c r="PH243" s="9"/>
      <c r="PI243" s="9"/>
      <c r="PJ243" s="9"/>
      <c r="PK243" s="9"/>
      <c r="PL243" s="9"/>
      <c r="PM243" s="9"/>
      <c r="PN243" s="9"/>
      <c r="PO243" s="9"/>
      <c r="PP243" s="9"/>
      <c r="PQ243" s="9"/>
      <c r="PR243" s="9"/>
      <c r="PS243" s="9"/>
      <c r="PT243" s="9"/>
      <c r="PU243" s="9"/>
      <c r="PV243" s="9"/>
      <c r="PW243" s="9"/>
      <c r="PX243" s="9"/>
      <c r="PY243" s="9"/>
      <c r="PZ243" s="9"/>
      <c r="QA243" s="9"/>
      <c r="QB243" s="9"/>
      <c r="QC243" s="9"/>
      <c r="QD243" s="9"/>
      <c r="QE243" s="9"/>
      <c r="QF243" s="9"/>
      <c r="QG243" s="9"/>
      <c r="QH243" s="9"/>
      <c r="QI243" s="9"/>
      <c r="QJ243" s="9"/>
      <c r="QK243" s="9"/>
      <c r="QL243" s="9"/>
      <c r="QM243" s="9"/>
      <c r="QN243" s="9"/>
      <c r="QO243" s="9"/>
      <c r="QP243" s="9"/>
      <c r="QQ243" s="9"/>
      <c r="QR243" s="9"/>
      <c r="QS243" s="9"/>
      <c r="QT243" s="9"/>
      <c r="QU243" s="9"/>
      <c r="QV243" s="9"/>
      <c r="QW243" s="9"/>
      <c r="QX243" s="9"/>
      <c r="QY243" s="9"/>
      <c r="QZ243" s="9"/>
      <c r="RA243" s="9"/>
      <c r="RB243" s="10"/>
      <c r="RC243" s="9"/>
      <c r="RD243" s="9"/>
      <c r="RE243" s="9"/>
      <c r="RF243" s="9"/>
      <c r="RG243" s="9"/>
      <c r="RH243" s="9"/>
      <c r="RI243" s="9"/>
      <c r="RJ243" s="9"/>
      <c r="RK243" s="9"/>
      <c r="RL243" s="9"/>
      <c r="RM243" s="9"/>
      <c r="RN243" s="9"/>
      <c r="RO243" s="9"/>
      <c r="RP243" s="9"/>
      <c r="RQ243" s="9"/>
      <c r="RR243" s="9"/>
      <c r="RS243" s="9"/>
      <c r="RT243" s="9"/>
      <c r="RU243" s="9"/>
      <c r="RV243" s="9"/>
      <c r="RW243" s="9"/>
      <c r="RX243" s="9"/>
      <c r="RY243" s="9"/>
      <c r="RZ243" s="9"/>
      <c r="SA243" s="9"/>
      <c r="SB243" s="9"/>
      <c r="SC243" s="9"/>
      <c r="SD243" s="9"/>
      <c r="SE243" s="9"/>
      <c r="SF243" s="9"/>
      <c r="SG243" s="9"/>
      <c r="SH243" s="9"/>
      <c r="SI243" s="9"/>
      <c r="SJ243" s="9"/>
      <c r="SK243" s="9"/>
      <c r="SL243" s="9"/>
      <c r="SM243" s="9"/>
      <c r="SN243" s="9"/>
      <c r="SO243" s="9"/>
      <c r="SP243" s="10"/>
      <c r="SQ243" s="9"/>
      <c r="SR243" s="9"/>
      <c r="SS243" s="9"/>
      <c r="ST243" s="9"/>
      <c r="SU243" s="9"/>
      <c r="SV243" s="9"/>
      <c r="SW243" s="9"/>
      <c r="SX243" s="9"/>
      <c r="SY243" s="9"/>
      <c r="SZ243" s="9"/>
      <c r="TA243" s="9"/>
      <c r="TB243" s="9"/>
      <c r="TC243" s="9"/>
      <c r="TD243" s="9"/>
      <c r="TE243" s="9"/>
      <c r="TF243" s="9"/>
      <c r="TG243" s="9"/>
      <c r="TH243" s="9"/>
      <c r="TI243" s="9"/>
      <c r="TJ243" s="9"/>
      <c r="TK243" s="9"/>
      <c r="TL243" s="9"/>
      <c r="TM243" s="9"/>
      <c r="TN243" s="9"/>
      <c r="TO243" s="9"/>
      <c r="TP243" s="9"/>
      <c r="TQ243" s="9"/>
      <c r="TR243" s="9"/>
      <c r="TS243" s="9"/>
      <c r="TT243" s="9"/>
      <c r="TU243" s="9"/>
      <c r="TV243" s="9"/>
      <c r="TW243" s="9"/>
      <c r="TX243" s="9"/>
      <c r="TY243" s="10"/>
      <c r="TZ243" s="9"/>
      <c r="UA243" s="9"/>
      <c r="UB243" s="9"/>
      <c r="UC243" s="9"/>
      <c r="UD243" s="9"/>
      <c r="UE243" s="9"/>
      <c r="UF243" s="9"/>
      <c r="UG243" s="9"/>
      <c r="UH243" s="9"/>
      <c r="UI243" s="9"/>
      <c r="UJ243" s="9"/>
      <c r="UK243" s="9"/>
      <c r="UL243" s="9"/>
      <c r="UM243" s="9"/>
      <c r="UN243" s="9"/>
      <c r="UO243" s="9"/>
      <c r="UP243" s="9"/>
      <c r="UQ243" s="9"/>
      <c r="UR243" s="9"/>
      <c r="US243" s="9"/>
      <c r="UT243" s="9"/>
      <c r="UU243" s="9"/>
      <c r="UV243" s="9"/>
    </row>
    <row r="244" spans="1:568" ht="12.75" x14ac:dyDescent="0.2">
      <c r="A244" s="6" t="str">
        <f>IF(ISNUMBER(SEARCH(",",C244)),C244,MID(C244,SEARCH(" ",C244)+1,256) &amp; ", " &amp; LEFT(C244,SEARCH(" ",C244)-1))</f>
        <v>Jenkins, Steve</v>
      </c>
      <c r="B244" s="6">
        <v>243</v>
      </c>
      <c r="C244" s="7" t="s">
        <v>393</v>
      </c>
      <c r="D244" s="8">
        <f>SUM(E244:BEY244)</f>
        <v>3.72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>
        <v>3.72</v>
      </c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  <c r="KR244" s="9"/>
      <c r="KS244" s="9"/>
      <c r="KT244" s="9"/>
      <c r="KU244" s="9"/>
      <c r="KV244" s="9"/>
      <c r="KW244" s="9"/>
      <c r="KX244" s="9"/>
      <c r="KY244" s="9"/>
      <c r="KZ244" s="9"/>
      <c r="LA244" s="9"/>
      <c r="LB244" s="9"/>
      <c r="LC244" s="9"/>
      <c r="LD244" s="9"/>
      <c r="LE244" s="9"/>
      <c r="LF244" s="9"/>
      <c r="LG244" s="9"/>
      <c r="LH244" s="9"/>
      <c r="LI244" s="9"/>
      <c r="LJ244" s="9"/>
      <c r="LK244" s="9"/>
      <c r="LL244" s="9"/>
      <c r="LM244" s="9"/>
      <c r="LN244" s="9"/>
      <c r="LO244" s="9"/>
      <c r="LP244" s="9"/>
      <c r="LQ244" s="9"/>
      <c r="LR244" s="9"/>
      <c r="LS244" s="9"/>
      <c r="LT244" s="9"/>
      <c r="LU244" s="9"/>
      <c r="LV244" s="9"/>
      <c r="LW244" s="9"/>
      <c r="LX244" s="9"/>
      <c r="LY244" s="9"/>
      <c r="LZ244" s="9"/>
      <c r="MA244" s="9"/>
      <c r="MB244" s="9"/>
      <c r="MC244" s="9"/>
      <c r="MD244" s="9"/>
      <c r="ME244" s="9"/>
      <c r="MF244" s="9"/>
      <c r="MG244" s="9"/>
      <c r="MH244" s="9"/>
      <c r="MI244" s="9"/>
      <c r="MJ244" s="9"/>
      <c r="MK244" s="9"/>
      <c r="ML244" s="9"/>
      <c r="MM244" s="9"/>
      <c r="MN244" s="9"/>
      <c r="MO244" s="9"/>
      <c r="MP244" s="9"/>
      <c r="MQ244" s="9"/>
      <c r="MR244" s="9"/>
      <c r="MS244" s="9"/>
      <c r="MT244" s="9"/>
      <c r="MU244" s="9"/>
      <c r="MV244" s="9"/>
      <c r="MW244" s="9"/>
      <c r="MX244" s="9"/>
      <c r="MY244" s="9"/>
      <c r="MZ244" s="9"/>
      <c r="NA244" s="9"/>
      <c r="NB244" s="9"/>
      <c r="NC244" s="9"/>
      <c r="ND244" s="9"/>
      <c r="NE244" s="9"/>
      <c r="NF244" s="9"/>
      <c r="NG244" s="9"/>
      <c r="NH244" s="9"/>
      <c r="NI244" s="9"/>
      <c r="NJ244" s="9"/>
      <c r="NK244" s="9"/>
      <c r="NL244" s="9"/>
      <c r="NM244" s="9"/>
      <c r="NN244" s="9"/>
      <c r="NO244" s="9"/>
      <c r="NP244" s="9"/>
      <c r="NQ244" s="9"/>
      <c r="NR244" s="9"/>
      <c r="NS244" s="9"/>
      <c r="NT244" s="9"/>
      <c r="NU244" s="9"/>
      <c r="NV244" s="9"/>
      <c r="NW244" s="9"/>
      <c r="NX244" s="9"/>
      <c r="NY244" s="9"/>
      <c r="NZ244" s="9"/>
      <c r="OA244" s="9"/>
      <c r="OB244" s="9"/>
      <c r="OC244" s="9"/>
      <c r="OD244" s="9"/>
      <c r="OE244" s="9"/>
      <c r="OF244" s="9"/>
      <c r="OG244" s="9"/>
      <c r="OH244" s="9"/>
      <c r="OI244" s="9"/>
      <c r="OJ244" s="9"/>
      <c r="OK244" s="9"/>
      <c r="OL244" s="9"/>
      <c r="OM244" s="9"/>
      <c r="ON244" s="9"/>
      <c r="OO244" s="9"/>
      <c r="OP244" s="9"/>
      <c r="OQ244" s="9"/>
      <c r="OR244" s="9"/>
      <c r="OS244" s="9"/>
      <c r="OT244" s="9"/>
      <c r="OU244" s="9"/>
      <c r="OV244" s="9"/>
      <c r="OW244" s="9"/>
      <c r="OX244" s="9"/>
      <c r="OY244" s="9"/>
      <c r="OZ244" s="9"/>
      <c r="PA244" s="9"/>
      <c r="PB244" s="9"/>
      <c r="PC244" s="9"/>
      <c r="PD244" s="9"/>
      <c r="PE244" s="9"/>
      <c r="PF244" s="9"/>
      <c r="PG244" s="9"/>
      <c r="PH244" s="9"/>
      <c r="PI244" s="9"/>
      <c r="PJ244" s="9"/>
      <c r="PK244" s="9"/>
      <c r="PL244" s="9"/>
      <c r="PM244" s="9"/>
      <c r="PN244" s="9"/>
      <c r="PO244" s="9"/>
      <c r="PP244" s="9"/>
      <c r="PQ244" s="9"/>
      <c r="PR244" s="9"/>
      <c r="PS244" s="9"/>
      <c r="PT244" s="9"/>
      <c r="PU244" s="9"/>
      <c r="PV244" s="9"/>
      <c r="PW244" s="9"/>
      <c r="PX244" s="9"/>
      <c r="PY244" s="9"/>
      <c r="PZ244" s="9"/>
      <c r="QA244" s="9"/>
      <c r="QB244" s="9"/>
      <c r="QC244" s="9"/>
      <c r="QD244" s="9"/>
      <c r="QE244" s="9"/>
      <c r="QF244" s="9"/>
      <c r="QG244" s="9"/>
      <c r="QH244" s="9"/>
      <c r="QI244" s="9"/>
      <c r="QJ244" s="9"/>
      <c r="QK244" s="9"/>
      <c r="QL244" s="9"/>
      <c r="QM244" s="9"/>
      <c r="QN244" s="9"/>
      <c r="QO244" s="9"/>
      <c r="QP244" s="9"/>
      <c r="QQ244" s="9"/>
      <c r="QR244" s="9"/>
      <c r="QS244" s="9"/>
      <c r="QT244" s="9"/>
      <c r="QU244" s="9"/>
      <c r="QV244" s="9"/>
      <c r="QW244" s="9"/>
      <c r="QX244" s="9"/>
      <c r="QY244" s="9"/>
      <c r="QZ244" s="9"/>
      <c r="RA244" s="9"/>
      <c r="RB244" s="9"/>
      <c r="RC244" s="9"/>
      <c r="RD244" s="9"/>
      <c r="RE244" s="9"/>
      <c r="RF244" s="9"/>
      <c r="RG244" s="9"/>
      <c r="RH244" s="9"/>
      <c r="RI244" s="9"/>
      <c r="RJ244" s="9"/>
      <c r="RK244" s="9"/>
      <c r="RL244" s="9"/>
      <c r="RM244" s="9"/>
      <c r="RN244" s="9"/>
      <c r="RO244" s="9"/>
      <c r="RP244" s="9"/>
      <c r="RQ244" s="9"/>
      <c r="RR244" s="9"/>
      <c r="RS244" s="9"/>
      <c r="RT244" s="9"/>
      <c r="RU244" s="9"/>
      <c r="RV244" s="9"/>
      <c r="RW244" s="9"/>
      <c r="RX244" s="9"/>
      <c r="RY244" s="9"/>
      <c r="RZ244" s="9"/>
      <c r="SA244" s="9"/>
      <c r="SB244" s="9"/>
      <c r="SC244" s="9"/>
      <c r="SD244" s="9"/>
      <c r="SE244" s="9"/>
      <c r="SF244" s="9"/>
      <c r="SG244" s="9"/>
      <c r="SH244" s="9"/>
      <c r="SI244" s="9"/>
      <c r="SJ244" s="9"/>
      <c r="SK244" s="9"/>
      <c r="SL244" s="9"/>
      <c r="SM244" s="9"/>
      <c r="SN244" s="9"/>
      <c r="SO244" s="9"/>
      <c r="SP244" s="9"/>
      <c r="SQ244" s="9"/>
      <c r="SR244" s="9"/>
      <c r="SS244" s="9"/>
      <c r="ST244" s="9"/>
      <c r="SU244" s="9"/>
      <c r="SV244" s="9"/>
      <c r="SW244" s="9"/>
      <c r="SX244" s="9"/>
      <c r="SY244" s="9"/>
      <c r="SZ244" s="9"/>
      <c r="TA244" s="9"/>
      <c r="TB244" s="9"/>
      <c r="TC244" s="9"/>
      <c r="TD244" s="9"/>
      <c r="TE244" s="9"/>
      <c r="TF244" s="9"/>
      <c r="TG244" s="9"/>
      <c r="TH244" s="9"/>
      <c r="TI244" s="9"/>
      <c r="TJ244" s="9"/>
      <c r="TK244" s="9"/>
      <c r="TL244" s="9"/>
      <c r="TM244" s="9"/>
      <c r="TN244" s="9"/>
      <c r="TO244" s="9"/>
      <c r="TP244" s="9"/>
      <c r="TQ244" s="9"/>
      <c r="TR244" s="9"/>
      <c r="TS244" s="9"/>
      <c r="TT244" s="9"/>
      <c r="TU244" s="9"/>
      <c r="TV244" s="9"/>
      <c r="TW244" s="9"/>
      <c r="TX244" s="9"/>
      <c r="TY244" s="9"/>
      <c r="TZ244" s="9"/>
      <c r="UA244" s="9"/>
      <c r="UB244" s="9"/>
      <c r="UC244" s="9"/>
      <c r="UD244" s="9"/>
      <c r="UE244" s="9"/>
      <c r="UF244" s="9"/>
      <c r="UG244" s="9"/>
      <c r="UH244" s="9"/>
      <c r="UI244" s="9"/>
      <c r="UJ244" s="9"/>
      <c r="UK244" s="9"/>
      <c r="UL244" s="9"/>
      <c r="UM244" s="9"/>
      <c r="UN244" s="9"/>
      <c r="UO244" s="9"/>
      <c r="UP244" s="9"/>
      <c r="UQ244" s="9"/>
      <c r="UR244" s="9"/>
      <c r="US244" s="9"/>
      <c r="UT244" s="9"/>
      <c r="UU244" s="9"/>
      <c r="UV244" s="9"/>
    </row>
    <row r="245" spans="1:568" ht="12.75" x14ac:dyDescent="0.2">
      <c r="A245" s="6" t="str">
        <f>IF(ISNUMBER(SEARCH(",",C245)),C245,MID(C245,SEARCH(" ",C245)+1,256) &amp; ", " &amp; LEFT(C245,SEARCH(" ",C245)-1))</f>
        <v>Nield, Graham</v>
      </c>
      <c r="B245" s="6">
        <v>244</v>
      </c>
      <c r="C245" s="7" t="s">
        <v>242</v>
      </c>
      <c r="D245" s="8">
        <f>SUM(E245:BEY245)</f>
        <v>3.72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>
        <v>3.72</v>
      </c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10"/>
      <c r="HX245" s="9"/>
      <c r="HY245" s="9"/>
      <c r="HZ245" s="9"/>
      <c r="IA245" s="9"/>
      <c r="IB245" s="9"/>
      <c r="IC245" s="9"/>
      <c r="ID245" s="9"/>
      <c r="IE245" s="9"/>
      <c r="IF245" s="10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10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/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10"/>
      <c r="LN245" s="9"/>
      <c r="LO245" s="9"/>
      <c r="LP245" s="9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9"/>
      <c r="MF245" s="9"/>
      <c r="MG245" s="9"/>
      <c r="MH245" s="9"/>
      <c r="MI245" s="9"/>
      <c r="MJ245" s="9"/>
      <c r="MK245" s="9"/>
      <c r="ML245" s="9"/>
      <c r="MM245" s="9"/>
      <c r="MN245" s="9"/>
      <c r="MO245" s="9"/>
      <c r="MP245" s="9"/>
      <c r="MQ245" s="9"/>
      <c r="MR245" s="9"/>
      <c r="MS245" s="9"/>
      <c r="MT245" s="9"/>
      <c r="MU245" s="9"/>
      <c r="MV245" s="9"/>
      <c r="MW245" s="9"/>
      <c r="MX245" s="9"/>
      <c r="MY245" s="9"/>
      <c r="MZ245" s="9"/>
      <c r="NA245" s="9"/>
      <c r="NB245" s="9"/>
      <c r="NC245" s="9"/>
      <c r="ND245" s="9"/>
      <c r="NE245" s="9"/>
      <c r="NF245" s="9"/>
      <c r="NG245" s="9"/>
      <c r="NH245" s="9"/>
      <c r="NI245" s="9"/>
      <c r="NJ245" s="9"/>
      <c r="NK245" s="9"/>
      <c r="NL245" s="9"/>
      <c r="NM245" s="9"/>
      <c r="NN245" s="9"/>
      <c r="NO245" s="10"/>
      <c r="NP245" s="9"/>
      <c r="NQ245" s="9"/>
      <c r="NR245" s="9"/>
      <c r="NS245" s="9"/>
      <c r="NT245" s="9"/>
      <c r="NU245" s="9"/>
      <c r="NV245" s="9"/>
      <c r="NW245" s="9"/>
      <c r="NX245" s="9"/>
      <c r="NY245" s="9"/>
      <c r="NZ245" s="9"/>
      <c r="OA245" s="9"/>
      <c r="OB245" s="9"/>
      <c r="OC245" s="9"/>
      <c r="OD245" s="9"/>
      <c r="OE245" s="9"/>
      <c r="OF245" s="9"/>
      <c r="OG245" s="9"/>
      <c r="OH245" s="9"/>
      <c r="OI245" s="9"/>
      <c r="OJ245" s="9"/>
      <c r="OK245" s="9"/>
      <c r="OL245" s="9"/>
      <c r="OM245" s="9"/>
      <c r="ON245" s="9"/>
      <c r="OO245" s="9"/>
      <c r="OP245" s="9"/>
      <c r="OQ245" s="9"/>
      <c r="OR245" s="9"/>
      <c r="OS245" s="9"/>
      <c r="OT245" s="9"/>
      <c r="OU245" s="10"/>
      <c r="OV245" s="9"/>
      <c r="OW245" s="9"/>
      <c r="OX245" s="9"/>
      <c r="OY245" s="9"/>
      <c r="OZ245" s="9"/>
      <c r="PA245" s="9"/>
      <c r="PB245" s="9"/>
      <c r="PC245" s="9"/>
      <c r="PD245" s="9"/>
      <c r="PE245" s="9"/>
      <c r="PF245" s="9"/>
      <c r="PG245" s="9"/>
      <c r="PH245" s="9"/>
      <c r="PI245" s="9"/>
      <c r="PJ245" s="9"/>
      <c r="PK245" s="9"/>
      <c r="PL245" s="9"/>
      <c r="PM245" s="9"/>
      <c r="PN245" s="9"/>
      <c r="PO245" s="10"/>
      <c r="PP245" s="9"/>
      <c r="PQ245" s="9"/>
      <c r="PR245" s="9"/>
      <c r="PS245" s="9"/>
      <c r="PT245" s="9"/>
      <c r="PU245" s="9"/>
      <c r="PV245" s="9"/>
      <c r="PW245" s="9"/>
      <c r="PX245" s="9"/>
      <c r="PY245" s="9"/>
      <c r="PZ245" s="9"/>
      <c r="QA245" s="9"/>
      <c r="QB245" s="9"/>
      <c r="QC245" s="9"/>
      <c r="QD245" s="9"/>
      <c r="QE245" s="9"/>
      <c r="QF245" s="9"/>
      <c r="QG245" s="9"/>
      <c r="QH245" s="9"/>
      <c r="QI245" s="9"/>
      <c r="QJ245" s="9"/>
      <c r="QK245" s="9"/>
      <c r="QL245" s="9"/>
      <c r="QM245" s="9"/>
      <c r="QN245" s="9"/>
      <c r="QO245" s="9"/>
      <c r="QP245" s="9"/>
      <c r="QQ245" s="9"/>
      <c r="QR245" s="9"/>
      <c r="QS245" s="9"/>
      <c r="QT245" s="9"/>
      <c r="QU245" s="9"/>
      <c r="QV245" s="9"/>
      <c r="QW245" s="9"/>
      <c r="QX245" s="9"/>
      <c r="QY245" s="9"/>
      <c r="QZ245" s="9"/>
      <c r="RA245" s="9"/>
      <c r="RB245" s="9"/>
      <c r="RC245" s="9"/>
      <c r="RD245" s="9"/>
      <c r="RE245" s="9"/>
      <c r="RF245" s="9"/>
      <c r="RG245" s="9"/>
      <c r="RH245" s="9"/>
      <c r="RI245" s="9"/>
      <c r="RJ245" s="9"/>
      <c r="RK245" s="9"/>
      <c r="RL245" s="9"/>
      <c r="RM245" s="9"/>
      <c r="RN245" s="9"/>
      <c r="RO245" s="9"/>
      <c r="RP245" s="9"/>
      <c r="RQ245" s="9"/>
      <c r="RR245" s="9"/>
      <c r="RS245" s="9"/>
      <c r="RT245" s="9"/>
      <c r="RU245" s="9"/>
      <c r="RV245" s="9"/>
      <c r="RW245" s="9"/>
      <c r="RX245" s="9"/>
      <c r="RY245" s="9"/>
      <c r="RZ245" s="9"/>
      <c r="SA245" s="9"/>
      <c r="SB245" s="9"/>
      <c r="SC245" s="9"/>
      <c r="SD245" s="9"/>
      <c r="SE245" s="9"/>
      <c r="SF245" s="9"/>
      <c r="SG245" s="9"/>
      <c r="SH245" s="9"/>
      <c r="SI245" s="9"/>
      <c r="SJ245" s="9"/>
      <c r="SK245" s="9"/>
      <c r="SL245" s="9"/>
      <c r="SM245" s="9"/>
      <c r="SN245" s="9"/>
      <c r="SO245" s="9"/>
      <c r="SP245" s="9"/>
      <c r="SQ245" s="9"/>
      <c r="SR245" s="9"/>
      <c r="SS245" s="9"/>
      <c r="ST245" s="9"/>
      <c r="SU245" s="9"/>
      <c r="SV245" s="9"/>
      <c r="SW245" s="9"/>
      <c r="SX245" s="9"/>
      <c r="SY245" s="9"/>
      <c r="SZ245" s="9"/>
      <c r="TA245" s="9"/>
      <c r="TB245" s="9"/>
      <c r="TC245" s="9"/>
      <c r="TD245" s="9"/>
      <c r="TE245" s="9"/>
      <c r="TF245" s="9"/>
      <c r="TG245" s="9"/>
      <c r="TH245" s="9"/>
      <c r="TI245" s="9"/>
      <c r="TJ245" s="9"/>
      <c r="TK245" s="9"/>
      <c r="TL245" s="9"/>
      <c r="TM245" s="9"/>
      <c r="TN245" s="9"/>
      <c r="TO245" s="9"/>
      <c r="TP245" s="9"/>
      <c r="TQ245" s="9"/>
      <c r="TR245" s="9"/>
      <c r="TS245" s="9"/>
      <c r="TT245" s="9"/>
      <c r="TU245" s="9"/>
      <c r="TV245" s="9"/>
      <c r="TW245" s="9"/>
      <c r="TX245" s="9"/>
      <c r="TY245" s="10"/>
      <c r="TZ245" s="9"/>
      <c r="UA245" s="9"/>
      <c r="UB245" s="9"/>
      <c r="UC245" s="9"/>
      <c r="UD245" s="9"/>
      <c r="UE245" s="9"/>
      <c r="UF245" s="9"/>
      <c r="UG245" s="9"/>
      <c r="UH245" s="9"/>
      <c r="UI245" s="9"/>
      <c r="UJ245" s="9"/>
      <c r="UK245" s="9"/>
      <c r="UL245" s="9"/>
      <c r="UM245" s="9"/>
      <c r="UN245" s="9"/>
      <c r="UO245" s="9"/>
      <c r="UP245" s="9"/>
      <c r="UQ245" s="9"/>
      <c r="UR245" s="9"/>
      <c r="US245" s="9"/>
      <c r="UT245" s="9"/>
      <c r="UU245" s="9"/>
      <c r="UV245" s="9"/>
    </row>
    <row r="246" spans="1:568" ht="12.75" x14ac:dyDescent="0.2">
      <c r="A246" s="6" t="str">
        <f>IF(ISNUMBER(SEARCH(",",C246)),C246,MID(C246,SEARCH(" ",C246)+1,256) &amp; ", " &amp; LEFT(C246,SEARCH(" ",C246)-1))</f>
        <v>Sheppeck, Ryan</v>
      </c>
      <c r="B246" s="6">
        <v>245</v>
      </c>
      <c r="C246" s="7" t="s">
        <v>371</v>
      </c>
      <c r="D246" s="8">
        <f>SUM(E246:BEY246)</f>
        <v>3.5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10"/>
      <c r="CH246" s="9"/>
      <c r="CI246" s="9"/>
      <c r="CJ246" s="9"/>
      <c r="CK246" s="9"/>
      <c r="CL246" s="9"/>
      <c r="CM246" s="9"/>
      <c r="CN246" s="9"/>
      <c r="CO246" s="9"/>
      <c r="CP246" s="10"/>
      <c r="CQ246" s="10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>
        <v>3.5</v>
      </c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10"/>
      <c r="KK246" s="9"/>
      <c r="KL246" s="9"/>
      <c r="KM246" s="9"/>
      <c r="KN246" s="9"/>
      <c r="KO246" s="9"/>
      <c r="KP246" s="9"/>
      <c r="KQ246" s="9"/>
      <c r="KR246" s="9"/>
      <c r="KS246" s="9"/>
      <c r="KT246" s="9"/>
      <c r="KU246" s="9"/>
      <c r="KV246" s="9"/>
      <c r="KW246" s="9"/>
      <c r="KX246" s="9"/>
      <c r="KY246" s="9"/>
      <c r="KZ246" s="9"/>
      <c r="LA246" s="9"/>
      <c r="LB246" s="9"/>
      <c r="LC246" s="9"/>
      <c r="LD246" s="9"/>
      <c r="LE246" s="9"/>
      <c r="LF246" s="9"/>
      <c r="LG246" s="9"/>
      <c r="LH246" s="9"/>
      <c r="LI246" s="9"/>
      <c r="LJ246" s="9"/>
      <c r="LK246" s="9"/>
      <c r="LL246" s="9"/>
      <c r="LM246" s="9"/>
      <c r="LN246" s="9"/>
      <c r="LO246" s="9"/>
      <c r="LP246" s="9"/>
      <c r="LQ246" s="9"/>
      <c r="LR246" s="9"/>
      <c r="LS246" s="9"/>
      <c r="LT246" s="9"/>
      <c r="LU246" s="9"/>
      <c r="LV246" s="9"/>
      <c r="LW246" s="9"/>
      <c r="LX246" s="9"/>
      <c r="LY246" s="9"/>
      <c r="LZ246" s="9"/>
      <c r="MA246" s="9"/>
      <c r="MB246" s="9"/>
      <c r="MC246" s="9"/>
      <c r="MD246" s="9"/>
      <c r="ME246" s="9"/>
      <c r="MF246" s="9"/>
      <c r="MG246" s="9"/>
      <c r="MH246" s="9"/>
      <c r="MI246" s="9"/>
      <c r="MJ246" s="9"/>
      <c r="MK246" s="9"/>
      <c r="ML246" s="9"/>
      <c r="MM246" s="9"/>
      <c r="MN246" s="9"/>
      <c r="MO246" s="9"/>
      <c r="MP246" s="9"/>
      <c r="MQ246" s="9"/>
      <c r="MR246" s="9"/>
      <c r="MS246" s="9"/>
      <c r="MT246" s="9"/>
      <c r="MU246" s="9"/>
      <c r="MV246" s="9"/>
      <c r="MW246" s="9"/>
      <c r="MX246" s="9"/>
      <c r="MY246" s="9"/>
      <c r="MZ246" s="9"/>
      <c r="NA246" s="9"/>
      <c r="NB246" s="9"/>
      <c r="NC246" s="9"/>
      <c r="ND246" s="9"/>
      <c r="NE246" s="9"/>
      <c r="NF246" s="9"/>
      <c r="NG246" s="9"/>
      <c r="NH246" s="9"/>
      <c r="NI246" s="9"/>
      <c r="NJ246" s="9"/>
      <c r="NK246" s="9"/>
      <c r="NL246" s="9"/>
      <c r="NM246" s="9"/>
      <c r="NN246" s="9"/>
      <c r="NO246" s="9"/>
      <c r="NP246" s="9"/>
      <c r="NQ246" s="9"/>
      <c r="NR246" s="9"/>
      <c r="NS246" s="9"/>
      <c r="NT246" s="9"/>
      <c r="NU246" s="9"/>
      <c r="NV246" s="9"/>
      <c r="NW246" s="9"/>
      <c r="NX246" s="9"/>
      <c r="NY246" s="9"/>
      <c r="NZ246" s="9"/>
      <c r="OA246" s="9"/>
      <c r="OB246" s="9"/>
      <c r="OC246" s="9"/>
      <c r="OD246" s="9"/>
      <c r="OE246" s="9"/>
      <c r="OF246" s="9"/>
      <c r="OG246" s="9"/>
      <c r="OH246" s="9"/>
      <c r="OI246" s="9"/>
      <c r="OJ246" s="9"/>
      <c r="OK246" s="9"/>
      <c r="OL246" s="9"/>
      <c r="OM246" s="9"/>
      <c r="ON246" s="9"/>
      <c r="OO246" s="9"/>
      <c r="OP246" s="9"/>
      <c r="OQ246" s="9"/>
      <c r="OR246" s="9"/>
      <c r="OS246" s="9"/>
      <c r="OT246" s="9"/>
      <c r="OU246" s="9"/>
      <c r="OV246" s="9"/>
      <c r="OW246" s="9"/>
      <c r="OX246" s="9"/>
      <c r="OY246" s="9"/>
      <c r="OZ246" s="9"/>
      <c r="PA246" s="9"/>
      <c r="PB246" s="9"/>
      <c r="PC246" s="9"/>
      <c r="PD246" s="9"/>
      <c r="PE246" s="9"/>
      <c r="PF246" s="9"/>
      <c r="PG246" s="9"/>
      <c r="PH246" s="9"/>
      <c r="PI246" s="9"/>
      <c r="PJ246" s="9"/>
      <c r="PK246" s="9"/>
      <c r="PL246" s="9"/>
      <c r="PM246" s="9"/>
      <c r="PN246" s="9"/>
      <c r="PO246" s="9"/>
      <c r="PP246" s="9"/>
      <c r="PQ246" s="9"/>
      <c r="PR246" s="9"/>
      <c r="PS246" s="9"/>
      <c r="PT246" s="9"/>
      <c r="PU246" s="9"/>
      <c r="PV246" s="9"/>
      <c r="PW246" s="9"/>
      <c r="PX246" s="9"/>
      <c r="PY246" s="9"/>
      <c r="PZ246" s="9"/>
      <c r="QA246" s="9"/>
      <c r="QB246" s="9"/>
      <c r="QC246" s="9"/>
      <c r="QD246" s="9"/>
      <c r="QE246" s="9"/>
      <c r="QF246" s="9"/>
      <c r="QG246" s="9"/>
      <c r="QH246" s="9"/>
      <c r="QI246" s="9"/>
      <c r="QJ246" s="9"/>
      <c r="QK246" s="9"/>
      <c r="QL246" s="9"/>
      <c r="QM246" s="9"/>
      <c r="QN246" s="9"/>
      <c r="QO246" s="9"/>
      <c r="QP246" s="9"/>
      <c r="QQ246" s="9"/>
      <c r="QR246" s="9"/>
      <c r="QS246" s="9"/>
      <c r="QT246" s="9"/>
      <c r="QU246" s="9"/>
      <c r="QV246" s="9"/>
      <c r="QW246" s="9"/>
      <c r="QX246" s="9"/>
      <c r="QY246" s="9"/>
      <c r="QZ246" s="9"/>
      <c r="RA246" s="9"/>
      <c r="RB246" s="9"/>
      <c r="RC246" s="9"/>
      <c r="RD246" s="9"/>
      <c r="RE246" s="9"/>
      <c r="RF246" s="9"/>
      <c r="RG246" s="9"/>
      <c r="RH246" s="9"/>
      <c r="RI246" s="9"/>
      <c r="RJ246" s="9"/>
      <c r="RK246" s="9"/>
      <c r="RL246" s="9"/>
      <c r="RM246" s="9"/>
      <c r="RN246" s="9"/>
      <c r="RO246" s="9"/>
      <c r="RP246" s="9"/>
      <c r="RQ246" s="9"/>
      <c r="RR246" s="9"/>
      <c r="RS246" s="9"/>
      <c r="RT246" s="9"/>
      <c r="RU246" s="9"/>
      <c r="RV246" s="9"/>
      <c r="RW246" s="9"/>
      <c r="RX246" s="9"/>
      <c r="RY246" s="9"/>
      <c r="RZ246" s="9"/>
      <c r="SA246" s="9"/>
      <c r="SB246" s="9"/>
      <c r="SC246" s="9"/>
      <c r="SD246" s="9"/>
      <c r="SE246" s="9"/>
      <c r="SF246" s="9"/>
      <c r="SG246" s="9"/>
      <c r="SH246" s="9"/>
      <c r="SI246" s="9"/>
      <c r="SJ246" s="9"/>
      <c r="SK246" s="9"/>
      <c r="SL246" s="9"/>
      <c r="SM246" s="9"/>
      <c r="SN246" s="9"/>
      <c r="SO246" s="9"/>
      <c r="SP246" s="9"/>
      <c r="SQ246" s="9"/>
      <c r="SR246" s="9"/>
      <c r="SS246" s="9"/>
      <c r="ST246" s="9"/>
      <c r="SU246" s="9"/>
      <c r="SV246" s="9"/>
      <c r="SW246" s="9"/>
      <c r="SX246" s="9"/>
      <c r="SY246" s="9"/>
      <c r="SZ246" s="9"/>
      <c r="TA246" s="9"/>
      <c r="TB246" s="9"/>
      <c r="TC246" s="9"/>
      <c r="TD246" s="9"/>
      <c r="TE246" s="9"/>
      <c r="TF246" s="9"/>
      <c r="TG246" s="9"/>
      <c r="TH246" s="9"/>
      <c r="TI246" s="9"/>
      <c r="TJ246" s="9"/>
      <c r="TK246" s="9"/>
      <c r="TL246" s="9"/>
      <c r="TM246" s="9"/>
      <c r="TN246" s="9"/>
      <c r="TO246" s="9"/>
      <c r="TP246" s="9"/>
      <c r="TQ246" s="9"/>
      <c r="TR246" s="9"/>
      <c r="TS246" s="9"/>
      <c r="TT246" s="9"/>
      <c r="TU246" s="9"/>
      <c r="TV246" s="9"/>
      <c r="TW246" s="9"/>
      <c r="TX246" s="10"/>
      <c r="TY246" s="9"/>
      <c r="TZ246" s="9"/>
      <c r="UA246" s="9"/>
      <c r="UB246" s="9"/>
      <c r="UC246" s="9"/>
      <c r="UD246" s="9"/>
      <c r="UE246" s="9"/>
      <c r="UF246" s="9"/>
      <c r="UG246" s="9"/>
      <c r="UH246" s="9"/>
      <c r="UI246" s="9"/>
      <c r="UJ246" s="9"/>
      <c r="UK246" s="9"/>
      <c r="UL246" s="9"/>
      <c r="UM246" s="9"/>
      <c r="UN246" s="9"/>
      <c r="UO246" s="9"/>
      <c r="UP246" s="9"/>
      <c r="UQ246" s="9"/>
      <c r="UR246" s="9"/>
      <c r="US246" s="9"/>
      <c r="UT246" s="9"/>
      <c r="UU246" s="9"/>
      <c r="UV246" s="9"/>
    </row>
    <row r="247" spans="1:568" ht="12.75" x14ac:dyDescent="0.2">
      <c r="A247" s="6" t="str">
        <f>IF(ISNUMBER(SEARCH(",",C247)),C247,MID(C247,SEARCH(" ",C247)+1,256) &amp; ", " &amp; LEFT(C247,SEARCH(" ",C247)-1))</f>
        <v>Lucas, Craig</v>
      </c>
      <c r="B247" s="6">
        <v>246</v>
      </c>
      <c r="C247" s="7" t="s">
        <v>211</v>
      </c>
      <c r="D247" s="8">
        <f>SUM(E247:BEY247)</f>
        <v>3.1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>
        <v>3.1</v>
      </c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10"/>
      <c r="KJ247" s="9"/>
      <c r="KK247" s="9"/>
      <c r="KL247" s="9"/>
      <c r="KM247" s="10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10"/>
      <c r="LN247" s="9"/>
      <c r="LO247" s="9"/>
      <c r="LP247" s="9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9"/>
      <c r="MF247" s="9"/>
      <c r="MG247" s="9"/>
      <c r="MH247" s="10"/>
      <c r="MI247" s="9"/>
      <c r="MJ247" s="9"/>
      <c r="MK247" s="9"/>
      <c r="ML247" s="9"/>
      <c r="MM247" s="9"/>
      <c r="MN247" s="9"/>
      <c r="MO247" s="9"/>
      <c r="MP247" s="9"/>
      <c r="MQ247" s="9"/>
      <c r="MR247" s="9"/>
      <c r="MS247" s="9"/>
      <c r="MT247" s="9"/>
      <c r="MU247" s="9"/>
      <c r="MV247" s="9"/>
      <c r="MW247" s="9"/>
      <c r="MX247" s="9"/>
      <c r="MY247" s="9"/>
      <c r="MZ247" s="9"/>
      <c r="NA247" s="9"/>
      <c r="NB247" s="9"/>
      <c r="NC247" s="9"/>
      <c r="ND247" s="9"/>
      <c r="NE247" s="9"/>
      <c r="NF247" s="9"/>
      <c r="NG247" s="9"/>
      <c r="NH247" s="9"/>
      <c r="NI247" s="9"/>
      <c r="NJ247" s="10"/>
      <c r="NK247" s="9"/>
      <c r="NL247" s="9"/>
      <c r="NM247" s="9"/>
      <c r="NN247" s="9"/>
      <c r="NO247" s="9"/>
      <c r="NP247" s="9"/>
      <c r="NQ247" s="9"/>
      <c r="NR247" s="9"/>
      <c r="NS247" s="9"/>
      <c r="NT247" s="9"/>
      <c r="NU247" s="9"/>
      <c r="NV247" s="9"/>
      <c r="NW247" s="10"/>
      <c r="NX247" s="9"/>
      <c r="NY247" s="9"/>
      <c r="NZ247" s="9"/>
      <c r="OA247" s="9"/>
      <c r="OB247" s="9"/>
      <c r="OC247" s="9"/>
      <c r="OD247" s="9"/>
      <c r="OE247" s="9"/>
      <c r="OF247" s="9"/>
      <c r="OG247" s="9"/>
      <c r="OH247" s="9"/>
      <c r="OI247" s="9"/>
      <c r="OJ247" s="9"/>
      <c r="OK247" s="9"/>
      <c r="OL247" s="9"/>
      <c r="OM247" s="9"/>
      <c r="ON247" s="9"/>
      <c r="OO247" s="9"/>
      <c r="OP247" s="9"/>
      <c r="OQ247" s="9"/>
      <c r="OR247" s="9"/>
      <c r="OS247" s="9"/>
      <c r="OT247" s="9"/>
      <c r="OU247" s="9"/>
      <c r="OV247" s="9"/>
      <c r="OW247" s="9"/>
      <c r="OX247" s="9"/>
      <c r="OY247" s="9"/>
      <c r="OZ247" s="9"/>
      <c r="PA247" s="9"/>
      <c r="PB247" s="9"/>
      <c r="PC247" s="9"/>
      <c r="PD247" s="9"/>
      <c r="PE247" s="9"/>
      <c r="PF247" s="9"/>
      <c r="PG247" s="9"/>
      <c r="PH247" s="9"/>
      <c r="PI247" s="9"/>
      <c r="PJ247" s="9"/>
      <c r="PK247" s="9"/>
      <c r="PL247" s="9"/>
      <c r="PM247" s="9"/>
      <c r="PN247" s="9"/>
      <c r="PO247" s="9"/>
      <c r="PP247" s="9"/>
      <c r="PQ247" s="9"/>
      <c r="PR247" s="9"/>
      <c r="PS247" s="9"/>
      <c r="PT247" s="9"/>
      <c r="PU247" s="9"/>
      <c r="PV247" s="9"/>
      <c r="PW247" s="9"/>
      <c r="PX247" s="9"/>
      <c r="PY247" s="9"/>
      <c r="PZ247" s="9"/>
      <c r="QA247" s="9"/>
      <c r="QB247" s="9"/>
      <c r="QC247" s="9"/>
      <c r="QD247" s="9"/>
      <c r="QE247" s="9"/>
      <c r="QF247" s="9"/>
      <c r="QG247" s="9"/>
      <c r="QH247" s="9"/>
      <c r="QI247" s="9"/>
      <c r="QJ247" s="9"/>
      <c r="QK247" s="9"/>
      <c r="QL247" s="9"/>
      <c r="QM247" s="9"/>
      <c r="QN247" s="9"/>
      <c r="QO247" s="9"/>
      <c r="QP247" s="9"/>
      <c r="QQ247" s="9"/>
      <c r="QR247" s="9"/>
      <c r="QS247" s="9"/>
      <c r="QT247" s="9"/>
      <c r="QU247" s="9"/>
      <c r="QV247" s="9"/>
      <c r="QW247" s="9"/>
      <c r="QX247" s="9"/>
      <c r="QY247" s="9"/>
      <c r="QZ247" s="9"/>
      <c r="RA247" s="9"/>
      <c r="RB247" s="9"/>
      <c r="RC247" s="9"/>
      <c r="RD247" s="9"/>
      <c r="RE247" s="9"/>
      <c r="RF247" s="9"/>
      <c r="RG247" s="9"/>
      <c r="RH247" s="9"/>
      <c r="RI247" s="9"/>
      <c r="RJ247" s="9"/>
      <c r="RK247" s="9"/>
      <c r="RL247" s="9"/>
      <c r="RM247" s="9"/>
      <c r="RN247" s="9"/>
      <c r="RO247" s="9"/>
      <c r="RP247" s="9"/>
      <c r="RQ247" s="9"/>
      <c r="RR247" s="9"/>
      <c r="RS247" s="9"/>
      <c r="RT247" s="9"/>
      <c r="RU247" s="9"/>
      <c r="RV247" s="9"/>
      <c r="RW247" s="9"/>
      <c r="RX247" s="9"/>
      <c r="RY247" s="9"/>
      <c r="RZ247" s="9"/>
      <c r="SA247" s="9"/>
      <c r="SB247" s="9"/>
      <c r="SC247" s="9"/>
      <c r="SD247" s="9"/>
      <c r="SE247" s="9"/>
      <c r="SF247" s="9"/>
      <c r="SG247" s="9"/>
      <c r="SH247" s="9"/>
      <c r="SI247" s="9"/>
      <c r="SJ247" s="9"/>
      <c r="SK247" s="9"/>
      <c r="SL247" s="9"/>
      <c r="SM247" s="9"/>
      <c r="SN247" s="9"/>
      <c r="SO247" s="9"/>
      <c r="SP247" s="10"/>
      <c r="SQ247" s="9"/>
      <c r="SR247" s="9"/>
      <c r="SS247" s="9"/>
      <c r="ST247" s="9"/>
      <c r="SU247" s="9"/>
      <c r="SV247" s="9"/>
      <c r="SW247" s="9"/>
      <c r="SX247" s="9"/>
      <c r="SY247" s="9"/>
      <c r="SZ247" s="9"/>
      <c r="TA247" s="9"/>
      <c r="TB247" s="9"/>
      <c r="TC247" s="9"/>
      <c r="TD247" s="9"/>
      <c r="TE247" s="9"/>
      <c r="TF247" s="9"/>
      <c r="TG247" s="9"/>
      <c r="TH247" s="9"/>
      <c r="TI247" s="9"/>
      <c r="TJ247" s="9"/>
      <c r="TK247" s="9"/>
      <c r="TL247" s="9"/>
      <c r="TM247" s="9"/>
      <c r="TN247" s="9"/>
      <c r="TO247" s="9"/>
      <c r="TP247" s="9"/>
      <c r="TQ247" s="9"/>
      <c r="TR247" s="9"/>
      <c r="TS247" s="9"/>
      <c r="TT247" s="9"/>
      <c r="TU247" s="9"/>
      <c r="TV247" s="9"/>
      <c r="TW247" s="9"/>
      <c r="TX247" s="9"/>
      <c r="TY247" s="9"/>
      <c r="TZ247" s="9"/>
      <c r="UA247" s="9"/>
      <c r="UB247" s="9"/>
      <c r="UC247" s="9"/>
      <c r="UD247" s="9"/>
      <c r="UE247" s="9"/>
      <c r="UF247" s="9"/>
      <c r="UG247" s="9"/>
      <c r="UH247" s="9"/>
      <c r="UI247" s="9"/>
      <c r="UJ247" s="9"/>
      <c r="UK247" s="9"/>
      <c r="UL247" s="9"/>
      <c r="UM247" s="9"/>
      <c r="UN247" s="9"/>
      <c r="UO247" s="9"/>
      <c r="UP247" s="9"/>
      <c r="UQ247" s="9"/>
      <c r="UR247" s="9"/>
      <c r="US247" s="9"/>
      <c r="UT247" s="9"/>
      <c r="UU247" s="9"/>
      <c r="UV247" s="9"/>
    </row>
    <row r="248" spans="1:568" ht="12.75" x14ac:dyDescent="0.2">
      <c r="A248" s="6" t="str">
        <f>IF(ISNUMBER(SEARCH(",",C248)),C248,MID(C248,SEARCH(" ",C248)+1,256) &amp; ", " &amp; LEFT(C248,SEARCH(" ",C248)-1))</f>
        <v>Sharpe, Andrew</v>
      </c>
      <c r="B248" s="6">
        <v>247</v>
      </c>
      <c r="C248" s="7" t="s">
        <v>181</v>
      </c>
      <c r="D248" s="8">
        <f>SUM(E248:BEY248)</f>
        <v>3.1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>
        <v>3.1</v>
      </c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  <c r="KR248" s="9"/>
      <c r="KS248" s="9"/>
      <c r="KT248" s="9"/>
      <c r="KU248" s="9"/>
      <c r="KV248" s="9"/>
      <c r="KW248" s="9"/>
      <c r="KX248" s="9"/>
      <c r="KY248" s="9"/>
      <c r="KZ248" s="9"/>
      <c r="LA248" s="9"/>
      <c r="LB248" s="9"/>
      <c r="LC248" s="9"/>
      <c r="LD248" s="9"/>
      <c r="LE248" s="9"/>
      <c r="LF248" s="9"/>
      <c r="LG248" s="9"/>
      <c r="LH248" s="9"/>
      <c r="LI248" s="9"/>
      <c r="LJ248" s="9"/>
      <c r="LK248" s="9"/>
      <c r="LL248" s="9"/>
      <c r="LM248" s="9"/>
      <c r="LN248" s="9"/>
      <c r="LO248" s="9"/>
      <c r="LP248" s="9"/>
      <c r="LQ248" s="9"/>
      <c r="LR248" s="9"/>
      <c r="LS248" s="9"/>
      <c r="LT248" s="9"/>
      <c r="LU248" s="9"/>
      <c r="LV248" s="9"/>
      <c r="LW248" s="9"/>
      <c r="LX248" s="9"/>
      <c r="LY248" s="9"/>
      <c r="LZ248" s="9"/>
      <c r="MA248" s="9"/>
      <c r="MB248" s="9"/>
      <c r="MC248" s="9"/>
      <c r="MD248" s="9"/>
      <c r="ME248" s="9"/>
      <c r="MF248" s="9"/>
      <c r="MG248" s="9"/>
      <c r="MH248" s="9"/>
      <c r="MI248" s="9"/>
      <c r="MJ248" s="9"/>
      <c r="MK248" s="9"/>
      <c r="ML248" s="9"/>
      <c r="MM248" s="9"/>
      <c r="MN248" s="9"/>
      <c r="MO248" s="9"/>
      <c r="MP248" s="9"/>
      <c r="MQ248" s="9"/>
      <c r="MR248" s="9"/>
      <c r="MS248" s="9"/>
      <c r="MT248" s="9"/>
      <c r="MU248" s="9"/>
      <c r="MV248" s="9"/>
      <c r="MW248" s="9"/>
      <c r="MX248" s="9"/>
      <c r="MY248" s="9"/>
      <c r="MZ248" s="9"/>
      <c r="NA248" s="9"/>
      <c r="NB248" s="9"/>
      <c r="NC248" s="9"/>
      <c r="ND248" s="9"/>
      <c r="NE248" s="9"/>
      <c r="NF248" s="9"/>
      <c r="NG248" s="9"/>
      <c r="NH248" s="9"/>
      <c r="NI248" s="9"/>
      <c r="NJ248" s="9"/>
      <c r="NK248" s="9"/>
      <c r="NL248" s="9"/>
      <c r="NM248" s="9"/>
      <c r="NN248" s="9"/>
      <c r="NO248" s="9"/>
      <c r="NP248" s="9"/>
      <c r="NQ248" s="9"/>
      <c r="NR248" s="9"/>
      <c r="NS248" s="9"/>
      <c r="NT248" s="9"/>
      <c r="NU248" s="9"/>
      <c r="NV248" s="9"/>
      <c r="NW248" s="9"/>
      <c r="NX248" s="9"/>
      <c r="NY248" s="9"/>
      <c r="NZ248" s="9"/>
      <c r="OA248" s="9"/>
      <c r="OB248" s="9"/>
      <c r="OC248" s="9"/>
      <c r="OD248" s="9"/>
      <c r="OE248" s="9"/>
      <c r="OF248" s="9"/>
      <c r="OG248" s="9"/>
      <c r="OH248" s="9"/>
      <c r="OI248" s="9"/>
      <c r="OJ248" s="9"/>
      <c r="OK248" s="9"/>
      <c r="OL248" s="9"/>
      <c r="OM248" s="9"/>
      <c r="ON248" s="9"/>
      <c r="OO248" s="9"/>
      <c r="OP248" s="9"/>
      <c r="OQ248" s="9"/>
      <c r="OR248" s="9"/>
      <c r="OS248" s="9"/>
      <c r="OT248" s="9"/>
      <c r="OU248" s="9"/>
      <c r="OV248" s="9"/>
      <c r="OW248" s="9"/>
      <c r="OX248" s="9"/>
      <c r="OY248" s="9"/>
      <c r="OZ248" s="9"/>
      <c r="PA248" s="9"/>
      <c r="PB248" s="9"/>
      <c r="PC248" s="9"/>
      <c r="PD248" s="9"/>
      <c r="PE248" s="9"/>
      <c r="PF248" s="9"/>
      <c r="PG248" s="9"/>
      <c r="PH248" s="9"/>
      <c r="PI248" s="9"/>
      <c r="PJ248" s="9"/>
      <c r="PK248" s="9"/>
      <c r="PL248" s="9"/>
      <c r="PM248" s="9"/>
      <c r="PN248" s="9"/>
      <c r="PO248" s="9"/>
      <c r="PP248" s="9"/>
      <c r="PQ248" s="9"/>
      <c r="PR248" s="9"/>
      <c r="PS248" s="9"/>
      <c r="PT248" s="9"/>
      <c r="PU248" s="9"/>
      <c r="PV248" s="9"/>
      <c r="PW248" s="9"/>
      <c r="PX248" s="9"/>
      <c r="PY248" s="9"/>
      <c r="PZ248" s="9"/>
      <c r="QA248" s="9"/>
      <c r="QB248" s="9"/>
      <c r="QC248" s="9"/>
      <c r="QD248" s="9"/>
      <c r="QE248" s="9"/>
      <c r="QF248" s="9"/>
      <c r="QG248" s="9"/>
      <c r="QH248" s="9"/>
      <c r="QI248" s="9"/>
      <c r="QJ248" s="9"/>
      <c r="QK248" s="9"/>
      <c r="QL248" s="9"/>
      <c r="QM248" s="9"/>
      <c r="QN248" s="9"/>
      <c r="QO248" s="9"/>
      <c r="QP248" s="9"/>
      <c r="QQ248" s="9"/>
      <c r="QR248" s="9"/>
      <c r="QS248" s="9"/>
      <c r="QT248" s="9"/>
      <c r="QU248" s="9"/>
      <c r="QV248" s="9"/>
      <c r="QW248" s="9"/>
      <c r="QX248" s="9"/>
      <c r="QY248" s="9"/>
      <c r="QZ248" s="9"/>
      <c r="RA248" s="9"/>
      <c r="RB248" s="9"/>
      <c r="RC248" s="9"/>
      <c r="RD248" s="9"/>
      <c r="RE248" s="9"/>
      <c r="RF248" s="9"/>
      <c r="RG248" s="9"/>
      <c r="RH248" s="9"/>
      <c r="RI248" s="9"/>
      <c r="RJ248" s="9"/>
      <c r="RK248" s="9"/>
      <c r="RL248" s="9"/>
      <c r="RM248" s="9"/>
      <c r="RN248" s="9"/>
      <c r="RO248" s="9"/>
      <c r="RP248" s="9"/>
      <c r="RQ248" s="9"/>
      <c r="RR248" s="9"/>
      <c r="RS248" s="9"/>
      <c r="RT248" s="9"/>
      <c r="RU248" s="9"/>
      <c r="RV248" s="9"/>
      <c r="RW248" s="9"/>
      <c r="RX248" s="9"/>
      <c r="RY248" s="9"/>
      <c r="RZ248" s="9"/>
      <c r="SA248" s="9"/>
      <c r="SB248" s="9"/>
      <c r="SC248" s="9"/>
      <c r="SD248" s="9"/>
      <c r="SE248" s="9"/>
      <c r="SF248" s="9"/>
      <c r="SG248" s="9"/>
      <c r="SH248" s="9"/>
      <c r="SI248" s="9"/>
      <c r="SJ248" s="9"/>
      <c r="SK248" s="9"/>
      <c r="SL248" s="9"/>
      <c r="SM248" s="9"/>
      <c r="SN248" s="9"/>
      <c r="SO248" s="9"/>
      <c r="SP248" s="9"/>
      <c r="SQ248" s="9"/>
      <c r="SR248" s="9"/>
      <c r="SS248" s="9"/>
      <c r="ST248" s="9"/>
      <c r="SU248" s="9"/>
      <c r="SV248" s="9"/>
      <c r="SW248" s="9"/>
      <c r="SX248" s="9"/>
      <c r="SY248" s="9"/>
      <c r="SZ248" s="9"/>
      <c r="TA248" s="9"/>
      <c r="TB248" s="9"/>
      <c r="TC248" s="9"/>
      <c r="TD248" s="9"/>
      <c r="TE248" s="9"/>
      <c r="TF248" s="9"/>
      <c r="TG248" s="9"/>
      <c r="TH248" s="9"/>
      <c r="TI248" s="9"/>
      <c r="TJ248" s="9"/>
      <c r="TK248" s="9"/>
      <c r="TL248" s="9"/>
      <c r="TM248" s="9"/>
      <c r="TN248" s="9"/>
      <c r="TO248" s="9"/>
      <c r="TP248" s="9"/>
      <c r="TQ248" s="10"/>
      <c r="TR248" s="9"/>
      <c r="TS248" s="9"/>
      <c r="TT248" s="9"/>
      <c r="TU248" s="9"/>
      <c r="TV248" s="9"/>
      <c r="TW248" s="9"/>
      <c r="TX248" s="9"/>
      <c r="TY248" s="9"/>
      <c r="TZ248" s="9"/>
      <c r="UA248" s="9"/>
      <c r="UB248" s="9"/>
      <c r="UC248" s="9"/>
      <c r="UD248" s="9"/>
      <c r="UE248" s="9"/>
      <c r="UF248" s="9"/>
      <c r="UG248" s="9"/>
      <c r="UH248" s="9"/>
      <c r="UI248" s="9"/>
      <c r="UJ248" s="9"/>
      <c r="UK248" s="9"/>
      <c r="UL248" s="9"/>
      <c r="UM248" s="9"/>
      <c r="UN248" s="9"/>
      <c r="UO248" s="9"/>
      <c r="UP248" s="9"/>
      <c r="UQ248" s="9"/>
      <c r="UR248" s="9"/>
      <c r="US248" s="9"/>
      <c r="UT248" s="9"/>
      <c r="UU248" s="9"/>
      <c r="UV248" s="9"/>
    </row>
    <row r="249" spans="1:568" ht="12.75" x14ac:dyDescent="0.2">
      <c r="A249" s="6"/>
      <c r="B249" s="6"/>
      <c r="C249" s="14" t="s">
        <v>412</v>
      </c>
      <c r="D249" s="14">
        <f>SUM(D2:D248)</f>
        <v>11175.48000000001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  <c r="KR249" s="9"/>
      <c r="KS249" s="9"/>
      <c r="KT249" s="9"/>
      <c r="KU249" s="9"/>
      <c r="KV249" s="9"/>
      <c r="KW249" s="9"/>
      <c r="KX249" s="9"/>
      <c r="KY249" s="9"/>
      <c r="KZ249" s="9"/>
      <c r="LA249" s="9"/>
      <c r="LB249" s="9"/>
      <c r="LC249" s="9"/>
      <c r="LD249" s="9"/>
      <c r="LE249" s="9"/>
      <c r="LF249" s="9"/>
      <c r="LG249" s="9"/>
      <c r="LH249" s="9"/>
      <c r="LI249" s="9"/>
      <c r="LJ249" s="9"/>
      <c r="LK249" s="9"/>
      <c r="LL249" s="9"/>
      <c r="LM249" s="9"/>
      <c r="LN249" s="9"/>
      <c r="LO249" s="9"/>
      <c r="LP249" s="9"/>
      <c r="LQ249" s="9"/>
      <c r="LR249" s="9"/>
      <c r="LS249" s="9"/>
      <c r="LT249" s="9"/>
      <c r="LU249" s="9"/>
      <c r="LV249" s="9"/>
      <c r="LW249" s="9"/>
      <c r="LX249" s="9"/>
      <c r="LY249" s="9"/>
      <c r="LZ249" s="9"/>
      <c r="MA249" s="9"/>
      <c r="MB249" s="9"/>
      <c r="MC249" s="9"/>
      <c r="MD249" s="9"/>
      <c r="ME249" s="9"/>
      <c r="MF249" s="9"/>
      <c r="MG249" s="9"/>
      <c r="MH249" s="9"/>
      <c r="MI249" s="9"/>
      <c r="MJ249" s="9"/>
      <c r="MK249" s="9"/>
      <c r="ML249" s="9"/>
      <c r="MM249" s="9"/>
      <c r="MN249" s="9"/>
      <c r="MO249" s="9"/>
      <c r="MP249" s="9"/>
      <c r="MQ249" s="9"/>
      <c r="MR249" s="9"/>
      <c r="MS249" s="9"/>
      <c r="MT249" s="9"/>
      <c r="MU249" s="9"/>
      <c r="MV249" s="9"/>
      <c r="MW249" s="9"/>
      <c r="MX249" s="9"/>
      <c r="MY249" s="9"/>
      <c r="MZ249" s="9"/>
      <c r="NA249" s="9"/>
      <c r="NB249" s="9"/>
      <c r="NC249" s="9"/>
      <c r="ND249" s="9"/>
      <c r="NE249" s="9"/>
      <c r="NF249" s="9"/>
      <c r="NG249" s="9"/>
      <c r="NH249" s="9"/>
      <c r="NI249" s="9"/>
      <c r="NJ249" s="9"/>
      <c r="NK249" s="9"/>
      <c r="NL249" s="9"/>
      <c r="NM249" s="9"/>
      <c r="NN249" s="9"/>
      <c r="NO249" s="9"/>
      <c r="NP249" s="9"/>
      <c r="NQ249" s="9"/>
      <c r="NR249" s="9"/>
      <c r="NS249" s="9"/>
      <c r="NT249" s="9"/>
      <c r="NU249" s="9"/>
      <c r="NV249" s="9"/>
      <c r="NW249" s="9"/>
      <c r="NX249" s="9"/>
      <c r="NY249" s="9"/>
      <c r="NZ249" s="9"/>
      <c r="OA249" s="9"/>
      <c r="OB249" s="9"/>
      <c r="OC249" s="9"/>
      <c r="OD249" s="9"/>
      <c r="OE249" s="9"/>
      <c r="OF249" s="9"/>
      <c r="OG249" s="9"/>
      <c r="OH249" s="9"/>
      <c r="OI249" s="9"/>
      <c r="OJ249" s="9"/>
      <c r="OK249" s="9"/>
      <c r="OL249" s="9"/>
      <c r="OM249" s="9"/>
      <c r="ON249" s="9"/>
      <c r="OO249" s="9"/>
      <c r="OP249" s="9"/>
      <c r="OQ249" s="9"/>
      <c r="OR249" s="9"/>
      <c r="OS249" s="9"/>
      <c r="OT249" s="9"/>
      <c r="OU249" s="9"/>
      <c r="OV249" s="9"/>
      <c r="OW249" s="9"/>
      <c r="OX249" s="9"/>
      <c r="OY249" s="9"/>
      <c r="OZ249" s="9"/>
      <c r="PA249" s="9"/>
      <c r="PB249" s="9"/>
      <c r="PC249" s="9"/>
      <c r="PD249" s="9"/>
      <c r="PE249" s="9"/>
      <c r="PF249" s="9"/>
      <c r="PG249" s="9"/>
      <c r="PH249" s="9"/>
      <c r="PI249" s="9"/>
      <c r="PJ249" s="9"/>
      <c r="PK249" s="9"/>
      <c r="PL249" s="9"/>
      <c r="PM249" s="9"/>
      <c r="PN249" s="9"/>
      <c r="PO249" s="9"/>
      <c r="PP249" s="9"/>
      <c r="PQ249" s="9"/>
      <c r="PR249" s="9"/>
      <c r="PS249" s="9"/>
      <c r="PT249" s="9"/>
      <c r="PU249" s="9"/>
      <c r="PV249" s="9"/>
      <c r="PW249" s="9"/>
      <c r="PX249" s="9"/>
      <c r="PY249" s="9"/>
      <c r="PZ249" s="9"/>
      <c r="QA249" s="9"/>
      <c r="QB249" s="9"/>
      <c r="QC249" s="9"/>
      <c r="QD249" s="9"/>
      <c r="QE249" s="9"/>
      <c r="QF249" s="9"/>
      <c r="QG249" s="9"/>
      <c r="QH249" s="9"/>
      <c r="QI249" s="9"/>
      <c r="QJ249" s="9"/>
      <c r="QK249" s="9"/>
      <c r="QL249" s="9"/>
      <c r="QM249" s="9"/>
      <c r="QN249" s="9"/>
      <c r="QO249" s="9"/>
      <c r="QP249" s="9"/>
      <c r="QQ249" s="9"/>
      <c r="QR249" s="9"/>
      <c r="QS249" s="9"/>
      <c r="QT249" s="9"/>
      <c r="QU249" s="9"/>
      <c r="QV249" s="9"/>
      <c r="QW249" s="9"/>
      <c r="QX249" s="9"/>
      <c r="QY249" s="9"/>
      <c r="QZ249" s="9"/>
      <c r="RA249" s="9"/>
      <c r="RB249" s="9"/>
      <c r="RC249" s="9"/>
      <c r="RD249" s="9"/>
      <c r="RE249" s="9"/>
      <c r="RF249" s="9"/>
      <c r="RG249" s="9"/>
      <c r="RH249" s="9"/>
      <c r="RI249" s="9"/>
      <c r="RJ249" s="9"/>
      <c r="RK249" s="9"/>
      <c r="RL249" s="9"/>
      <c r="RM249" s="9"/>
      <c r="RN249" s="9"/>
      <c r="RO249" s="9"/>
      <c r="RP249" s="9"/>
      <c r="RQ249" s="9"/>
      <c r="RR249" s="9"/>
      <c r="RS249" s="9"/>
      <c r="RT249" s="9"/>
      <c r="RU249" s="9"/>
      <c r="RV249" s="9"/>
      <c r="RW249" s="9"/>
      <c r="RX249" s="9"/>
      <c r="RY249" s="9"/>
      <c r="RZ249" s="9"/>
      <c r="SA249" s="9"/>
      <c r="SB249" s="9"/>
      <c r="SC249" s="9"/>
      <c r="SD249" s="9"/>
      <c r="SE249" s="9"/>
      <c r="SF249" s="9"/>
      <c r="SG249" s="9"/>
      <c r="SH249" s="9"/>
      <c r="SI249" s="9"/>
      <c r="SJ249" s="9"/>
      <c r="SK249" s="9"/>
      <c r="SL249" s="9"/>
      <c r="SM249" s="9"/>
      <c r="SN249" s="9"/>
      <c r="SO249" s="9"/>
      <c r="SP249" s="9"/>
      <c r="SQ249" s="9"/>
      <c r="SR249" s="9"/>
      <c r="SS249" s="9"/>
      <c r="ST249" s="9"/>
      <c r="SU249" s="9"/>
      <c r="SV249" s="9"/>
      <c r="SW249" s="9"/>
      <c r="SX249" s="9"/>
      <c r="SY249" s="9"/>
      <c r="SZ249" s="9"/>
      <c r="TA249" s="9"/>
      <c r="TB249" s="9"/>
      <c r="TC249" s="9"/>
      <c r="TD249" s="9"/>
      <c r="TE249" s="9"/>
      <c r="TF249" s="9"/>
      <c r="TG249" s="9"/>
      <c r="TH249" s="9"/>
      <c r="TI249" s="9"/>
      <c r="TJ249" s="9"/>
      <c r="TK249" s="9"/>
      <c r="TL249" s="9"/>
      <c r="TM249" s="9"/>
      <c r="TN249" s="9"/>
      <c r="TO249" s="9"/>
      <c r="TP249" s="9"/>
      <c r="TQ249" s="9"/>
      <c r="TR249" s="9"/>
      <c r="TS249" s="9"/>
      <c r="TT249" s="9"/>
      <c r="TU249" s="9"/>
      <c r="TV249" s="9"/>
      <c r="TW249" s="9"/>
      <c r="TX249" s="9"/>
      <c r="TY249" s="9"/>
      <c r="TZ249" s="9"/>
      <c r="UA249" s="9"/>
      <c r="UB249" s="9"/>
      <c r="UC249" s="9"/>
      <c r="UD249" s="9"/>
      <c r="UE249" s="9"/>
      <c r="UF249" s="9"/>
      <c r="UG249" s="9"/>
      <c r="UH249" s="9"/>
      <c r="UI249" s="9"/>
      <c r="UJ249" s="9"/>
      <c r="UK249" s="9"/>
      <c r="UL249" s="9"/>
      <c r="UM249" s="9"/>
      <c r="UN249" s="9"/>
      <c r="UO249" s="9"/>
      <c r="UP249" s="9"/>
      <c r="UQ249" s="9"/>
      <c r="UR249" s="9"/>
      <c r="US249" s="9"/>
      <c r="UT249" s="9"/>
      <c r="UU249" s="9"/>
      <c r="UV249" s="9"/>
    </row>
  </sheetData>
  <sortState xmlns:xlrd2="http://schemas.microsoft.com/office/spreadsheetml/2017/richdata2" ref="A2:FJ248">
    <sortCondition descending="1" ref="D2:D248"/>
    <sortCondition ref="A2:A2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H179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A10" sqref="AA10"/>
    </sheetView>
  </sheetViews>
  <sheetFormatPr defaultColWidth="12.5703125" defaultRowHeight="15.75" customHeight="1" x14ac:dyDescent="0.2"/>
  <cols>
    <col min="1" max="1" width="22.85546875" hidden="1" customWidth="1"/>
    <col min="2" max="2" width="4" bestFit="1" customWidth="1"/>
    <col min="3" max="3" width="22.28515625" bestFit="1" customWidth="1"/>
    <col min="4" max="4" width="8" bestFit="1" customWidth="1"/>
    <col min="5" max="6" width="4" bestFit="1" customWidth="1"/>
    <col min="7" max="7" width="5" bestFit="1" customWidth="1"/>
    <col min="8" max="11" width="3.28515625" bestFit="1" customWidth="1"/>
    <col min="12" max="12" width="5" bestFit="1" customWidth="1"/>
    <col min="13" max="13" width="3.28515625" bestFit="1" customWidth="1"/>
    <col min="14" max="16" width="4" bestFit="1" customWidth="1"/>
    <col min="17" max="17" width="5" bestFit="1" customWidth="1"/>
    <col min="18" max="18" width="3.28515625" bestFit="1" customWidth="1"/>
    <col min="19" max="20" width="4" bestFit="1" customWidth="1"/>
    <col min="21" max="21" width="5" bestFit="1" customWidth="1"/>
    <col min="22" max="22" width="4" bestFit="1" customWidth="1"/>
    <col min="23" max="23" width="5" bestFit="1" customWidth="1"/>
    <col min="24" max="24" width="4" bestFit="1" customWidth="1"/>
    <col min="25" max="25" width="5" bestFit="1" customWidth="1"/>
    <col min="26" max="27" width="3.28515625" bestFit="1" customWidth="1"/>
    <col min="28" max="28" width="5" bestFit="1" customWidth="1"/>
    <col min="29" max="29" width="4" bestFit="1" customWidth="1"/>
    <col min="30" max="31" width="5" bestFit="1" customWidth="1"/>
    <col min="32" max="32" width="3.28515625" bestFit="1" customWidth="1"/>
    <col min="33" max="33" width="4" bestFit="1" customWidth="1"/>
    <col min="34" max="35" width="5" bestFit="1" customWidth="1"/>
    <col min="36" max="36" width="3.28515625" bestFit="1" customWidth="1"/>
    <col min="37" max="37" width="5" bestFit="1" customWidth="1"/>
    <col min="38" max="38" width="3.28515625" bestFit="1" customWidth="1"/>
    <col min="39" max="39" width="4" bestFit="1" customWidth="1"/>
    <col min="40" max="40" width="3.28515625" bestFit="1" customWidth="1"/>
    <col min="41" max="41" width="4" bestFit="1" customWidth="1"/>
    <col min="42" max="42" width="3.28515625" bestFit="1" customWidth="1"/>
    <col min="43" max="44" width="5" bestFit="1" customWidth="1"/>
    <col min="45" max="46" width="3.28515625" bestFit="1" customWidth="1"/>
    <col min="47" max="49" width="4" bestFit="1" customWidth="1"/>
    <col min="50" max="51" width="5" bestFit="1" customWidth="1"/>
    <col min="52" max="52" width="3.28515625" bestFit="1" customWidth="1"/>
    <col min="53" max="53" width="4" bestFit="1" customWidth="1"/>
    <col min="54" max="54" width="3.28515625" bestFit="1" customWidth="1"/>
    <col min="55" max="55" width="5" bestFit="1" customWidth="1"/>
    <col min="56" max="56" width="4" bestFit="1" customWidth="1"/>
    <col min="57" max="57" width="5" bestFit="1" customWidth="1"/>
    <col min="58" max="58" width="3.28515625" bestFit="1" customWidth="1"/>
    <col min="59" max="59" width="4" bestFit="1" customWidth="1"/>
    <col min="60" max="61" width="5" bestFit="1" customWidth="1"/>
    <col min="62" max="65" width="4" bestFit="1" customWidth="1"/>
    <col min="66" max="66" width="3.28515625" bestFit="1" customWidth="1"/>
    <col min="67" max="67" width="4" bestFit="1" customWidth="1"/>
    <col min="68" max="68" width="3.28515625" bestFit="1" customWidth="1"/>
    <col min="69" max="69" width="5" bestFit="1" customWidth="1"/>
    <col min="70" max="70" width="4" bestFit="1" customWidth="1"/>
    <col min="71" max="71" width="3.28515625" bestFit="1" customWidth="1"/>
    <col min="72" max="75" width="4" bestFit="1" customWidth="1"/>
    <col min="76" max="76" width="5" bestFit="1" customWidth="1"/>
    <col min="77" max="84" width="4" bestFit="1" customWidth="1"/>
    <col min="85" max="85" width="5" bestFit="1" customWidth="1"/>
    <col min="86" max="88" width="4" bestFit="1" customWidth="1"/>
    <col min="89" max="90" width="3.28515625" bestFit="1" customWidth="1"/>
    <col min="91" max="91" width="5" bestFit="1" customWidth="1"/>
    <col min="92" max="93" width="3.28515625" bestFit="1" customWidth="1"/>
    <col min="94" max="95" width="4" bestFit="1" customWidth="1"/>
    <col min="96" max="96" width="5" bestFit="1" customWidth="1"/>
    <col min="97" max="97" width="4" bestFit="1" customWidth="1"/>
    <col min="98" max="100" width="3.28515625" bestFit="1" customWidth="1"/>
    <col min="101" max="101" width="4" bestFit="1" customWidth="1"/>
    <col min="102" max="102" width="3.28515625" bestFit="1" customWidth="1"/>
    <col min="103" max="103" width="5" bestFit="1" customWidth="1"/>
    <col min="104" max="104" width="4" bestFit="1" customWidth="1"/>
    <col min="105" max="105" width="3.28515625" bestFit="1" customWidth="1"/>
    <col min="106" max="106" width="5" bestFit="1" customWidth="1"/>
    <col min="107" max="107" width="4" bestFit="1" customWidth="1"/>
    <col min="108" max="108" width="3.28515625" bestFit="1" customWidth="1"/>
    <col min="109" max="110" width="5" bestFit="1" customWidth="1"/>
    <col min="111" max="111" width="4" bestFit="1" customWidth="1"/>
    <col min="112" max="114" width="5" bestFit="1" customWidth="1"/>
    <col min="115" max="118" width="4" bestFit="1" customWidth="1"/>
    <col min="119" max="119" width="3.28515625" bestFit="1" customWidth="1"/>
    <col min="120" max="120" width="5" bestFit="1" customWidth="1"/>
    <col min="121" max="122" width="3.28515625" bestFit="1" customWidth="1"/>
    <col min="123" max="124" width="5" bestFit="1" customWidth="1"/>
    <col min="125" max="125" width="3.28515625" bestFit="1" customWidth="1"/>
    <col min="126" max="126" width="5" bestFit="1" customWidth="1"/>
    <col min="127" max="127" width="4" bestFit="1" customWidth="1"/>
    <col min="128" max="128" width="3.28515625" bestFit="1" customWidth="1"/>
    <col min="129" max="129" width="6" bestFit="1" customWidth="1"/>
    <col min="130" max="130" width="5" bestFit="1" customWidth="1"/>
    <col min="131" max="132" width="4" bestFit="1" customWidth="1"/>
    <col min="133" max="133" width="5" bestFit="1" customWidth="1"/>
    <col min="134" max="134" width="4" bestFit="1" customWidth="1"/>
    <col min="135" max="136" width="5" bestFit="1" customWidth="1"/>
    <col min="137" max="137" width="4" bestFit="1" customWidth="1"/>
    <col min="138" max="139" width="5" bestFit="1" customWidth="1"/>
    <col min="140" max="140" width="4" bestFit="1" customWidth="1"/>
    <col min="141" max="141" width="5" bestFit="1" customWidth="1"/>
    <col min="142" max="142" width="6" bestFit="1" customWidth="1"/>
    <col min="143" max="143" width="5" bestFit="1" customWidth="1"/>
    <col min="144" max="144" width="3.28515625" bestFit="1" customWidth="1"/>
    <col min="145" max="145" width="5" bestFit="1" customWidth="1"/>
    <col min="146" max="148" width="4" bestFit="1" customWidth="1"/>
    <col min="149" max="149" width="5" bestFit="1" customWidth="1"/>
    <col min="150" max="150" width="4" bestFit="1" customWidth="1"/>
    <col min="151" max="151" width="3.28515625" bestFit="1" customWidth="1"/>
    <col min="152" max="153" width="4" bestFit="1" customWidth="1"/>
    <col min="154" max="450" width="3.42578125" customWidth="1"/>
  </cols>
  <sheetData>
    <row r="1" spans="1:450" ht="237.75" x14ac:dyDescent="0.2">
      <c r="A1" s="1" t="s">
        <v>0</v>
      </c>
      <c r="B1" s="1"/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413</v>
      </c>
      <c r="I1" s="3" t="s">
        <v>7</v>
      </c>
      <c r="J1" s="3" t="s">
        <v>9</v>
      </c>
      <c r="K1" s="3" t="s">
        <v>12</v>
      </c>
      <c r="L1" s="3" t="s">
        <v>414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415</v>
      </c>
      <c r="R1" s="4" t="s">
        <v>416</v>
      </c>
      <c r="S1" s="4" t="s">
        <v>18</v>
      </c>
      <c r="T1" s="3" t="s">
        <v>19</v>
      </c>
      <c r="U1" s="4" t="s">
        <v>417</v>
      </c>
      <c r="V1" s="4" t="s">
        <v>418</v>
      </c>
      <c r="W1" s="4" t="s">
        <v>22</v>
      </c>
      <c r="X1" s="4" t="s">
        <v>23</v>
      </c>
      <c r="Y1" s="4" t="s">
        <v>24</v>
      </c>
      <c r="Z1" s="4" t="s">
        <v>26</v>
      </c>
      <c r="AA1" s="4" t="s">
        <v>28</v>
      </c>
      <c r="AB1" s="4" t="s">
        <v>29</v>
      </c>
      <c r="AC1" s="4" t="s">
        <v>30</v>
      </c>
      <c r="AD1" s="4" t="s">
        <v>27</v>
      </c>
      <c r="AE1" s="4" t="s">
        <v>33</v>
      </c>
      <c r="AF1" s="4" t="s">
        <v>419</v>
      </c>
      <c r="AG1" s="4" t="s">
        <v>34</v>
      </c>
      <c r="AH1" s="4" t="s">
        <v>420</v>
      </c>
      <c r="AI1" s="4" t="s">
        <v>421</v>
      </c>
      <c r="AJ1" s="4" t="s">
        <v>39</v>
      </c>
      <c r="AK1" s="4" t="s">
        <v>40</v>
      </c>
      <c r="AL1" s="4" t="s">
        <v>42</v>
      </c>
      <c r="AM1" s="4" t="s">
        <v>45</v>
      </c>
      <c r="AN1" s="4" t="s">
        <v>46</v>
      </c>
      <c r="AO1" s="4" t="s">
        <v>47</v>
      </c>
      <c r="AP1" s="4" t="s">
        <v>422</v>
      </c>
      <c r="AQ1" s="4" t="s">
        <v>49</v>
      </c>
      <c r="AR1" s="4" t="s">
        <v>50</v>
      </c>
      <c r="AS1" s="4" t="s">
        <v>51</v>
      </c>
      <c r="AT1" s="4" t="s">
        <v>52</v>
      </c>
      <c r="AU1" s="4" t="s">
        <v>423</v>
      </c>
      <c r="AV1" s="4" t="s">
        <v>54</v>
      </c>
      <c r="AW1" s="4" t="s">
        <v>55</v>
      </c>
      <c r="AX1" s="4" t="s">
        <v>57</v>
      </c>
      <c r="AY1" s="4" t="s">
        <v>58</v>
      </c>
      <c r="AZ1" s="4" t="s">
        <v>424</v>
      </c>
      <c r="BA1" s="4" t="s">
        <v>62</v>
      </c>
      <c r="BB1" s="4" t="s">
        <v>61</v>
      </c>
      <c r="BC1" s="4" t="s">
        <v>64</v>
      </c>
      <c r="BD1" s="4" t="s">
        <v>425</v>
      </c>
      <c r="BE1" s="4" t="s">
        <v>67</v>
      </c>
      <c r="BF1" s="4" t="s">
        <v>68</v>
      </c>
      <c r="BG1" s="4" t="s">
        <v>70</v>
      </c>
      <c r="BH1" s="4" t="s">
        <v>426</v>
      </c>
      <c r="BI1" s="4" t="s">
        <v>71</v>
      </c>
      <c r="BJ1" s="4" t="s">
        <v>72</v>
      </c>
      <c r="BK1" s="4" t="s">
        <v>427</v>
      </c>
      <c r="BL1" s="4" t="s">
        <v>428</v>
      </c>
      <c r="BM1" s="4" t="s">
        <v>73</v>
      </c>
      <c r="BN1" s="4" t="s">
        <v>75</v>
      </c>
      <c r="BO1" s="4" t="s">
        <v>429</v>
      </c>
      <c r="BP1" s="4" t="s">
        <v>77</v>
      </c>
      <c r="BQ1" s="4" t="s">
        <v>78</v>
      </c>
      <c r="BR1" s="4" t="s">
        <v>79</v>
      </c>
      <c r="BS1" s="4" t="s">
        <v>80</v>
      </c>
      <c r="BT1" s="4" t="s">
        <v>81</v>
      </c>
      <c r="BU1" s="4" t="s">
        <v>83</v>
      </c>
      <c r="BV1" s="4" t="s">
        <v>84</v>
      </c>
      <c r="BW1" s="4" t="s">
        <v>85</v>
      </c>
      <c r="BX1" s="4" t="s">
        <v>430</v>
      </c>
      <c r="BY1" s="4" t="s">
        <v>88</v>
      </c>
      <c r="BZ1" s="4" t="s">
        <v>89</v>
      </c>
      <c r="CA1" s="4" t="s">
        <v>90</v>
      </c>
      <c r="CB1" s="4" t="s">
        <v>91</v>
      </c>
      <c r="CC1" s="4" t="s">
        <v>93</v>
      </c>
      <c r="CD1" s="4" t="s">
        <v>431</v>
      </c>
      <c r="CE1" s="4" t="s">
        <v>432</v>
      </c>
      <c r="CF1" s="4" t="s">
        <v>94</v>
      </c>
      <c r="CG1" s="4" t="s">
        <v>95</v>
      </c>
      <c r="CH1" s="4" t="s">
        <v>96</v>
      </c>
      <c r="CI1" s="4" t="s">
        <v>97</v>
      </c>
      <c r="CJ1" s="4" t="s">
        <v>98</v>
      </c>
      <c r="CK1" s="4" t="s">
        <v>433</v>
      </c>
      <c r="CL1" s="4" t="s">
        <v>434</v>
      </c>
      <c r="CM1" s="4" t="s">
        <v>99</v>
      </c>
      <c r="CN1" s="4" t="s">
        <v>100</v>
      </c>
      <c r="CO1" s="4" t="s">
        <v>435</v>
      </c>
      <c r="CP1" s="4" t="s">
        <v>436</v>
      </c>
      <c r="CQ1" s="4" t="s">
        <v>103</v>
      </c>
      <c r="CR1" s="4" t="s">
        <v>104</v>
      </c>
      <c r="CS1" s="4" t="s">
        <v>105</v>
      </c>
      <c r="CT1" s="4" t="s">
        <v>437</v>
      </c>
      <c r="CU1" s="4" t="s">
        <v>106</v>
      </c>
      <c r="CV1" s="4" t="s">
        <v>107</v>
      </c>
      <c r="CW1" s="4" t="s">
        <v>438</v>
      </c>
      <c r="CX1" s="4" t="s">
        <v>108</v>
      </c>
      <c r="CY1" s="4" t="s">
        <v>439</v>
      </c>
      <c r="CZ1" s="4" t="s">
        <v>112</v>
      </c>
      <c r="DA1" s="4" t="s">
        <v>114</v>
      </c>
      <c r="DB1" s="4" t="s">
        <v>440</v>
      </c>
      <c r="DC1" s="4" t="s">
        <v>115</v>
      </c>
      <c r="DD1" s="4" t="s">
        <v>116</v>
      </c>
      <c r="DE1" s="4" t="s">
        <v>117</v>
      </c>
      <c r="DF1" s="4" t="s">
        <v>118</v>
      </c>
      <c r="DG1" s="4" t="s">
        <v>120</v>
      </c>
      <c r="DH1" s="4" t="s">
        <v>121</v>
      </c>
      <c r="DI1" s="4" t="s">
        <v>122</v>
      </c>
      <c r="DJ1" s="4" t="s">
        <v>441</v>
      </c>
      <c r="DK1" s="4" t="s">
        <v>124</v>
      </c>
      <c r="DL1" s="4" t="s">
        <v>123</v>
      </c>
      <c r="DM1" s="4" t="s">
        <v>125</v>
      </c>
      <c r="DN1" s="4" t="s">
        <v>127</v>
      </c>
      <c r="DO1" s="4" t="s">
        <v>129</v>
      </c>
      <c r="DP1" s="4" t="s">
        <v>130</v>
      </c>
      <c r="DQ1" s="4" t="s">
        <v>442</v>
      </c>
      <c r="DR1" s="4" t="s">
        <v>133</v>
      </c>
      <c r="DS1" s="4" t="s">
        <v>134</v>
      </c>
      <c r="DT1" s="4" t="s">
        <v>135</v>
      </c>
      <c r="DU1" s="4" t="s">
        <v>136</v>
      </c>
      <c r="DV1" s="4" t="s">
        <v>137</v>
      </c>
      <c r="DW1" s="4" t="s">
        <v>139</v>
      </c>
      <c r="DX1" s="4" t="s">
        <v>140</v>
      </c>
      <c r="DY1" s="4" t="s">
        <v>142</v>
      </c>
      <c r="DZ1" s="4" t="s">
        <v>443</v>
      </c>
      <c r="EA1" s="4" t="s">
        <v>444</v>
      </c>
      <c r="EB1" s="4" t="s">
        <v>445</v>
      </c>
      <c r="EC1" s="4" t="s">
        <v>145</v>
      </c>
      <c r="ED1" s="4" t="s">
        <v>146</v>
      </c>
      <c r="EE1" s="4" t="s">
        <v>446</v>
      </c>
      <c r="EF1" s="4" t="s">
        <v>147</v>
      </c>
      <c r="EG1" s="4" t="s">
        <v>148</v>
      </c>
      <c r="EH1" s="4" t="s">
        <v>447</v>
      </c>
      <c r="EI1" s="4" t="s">
        <v>149</v>
      </c>
      <c r="EJ1" s="4" t="s">
        <v>150</v>
      </c>
      <c r="EK1" s="4" t="s">
        <v>448</v>
      </c>
      <c r="EL1" s="4" t="s">
        <v>449</v>
      </c>
      <c r="EM1" s="4" t="s">
        <v>153</v>
      </c>
      <c r="EN1" s="4" t="s">
        <v>155</v>
      </c>
      <c r="EO1" s="4" t="s">
        <v>158</v>
      </c>
      <c r="EP1" s="4" t="s">
        <v>159</v>
      </c>
      <c r="EQ1" s="4" t="s">
        <v>160</v>
      </c>
      <c r="ER1" s="4" t="s">
        <v>161</v>
      </c>
      <c r="ES1" s="4" t="s">
        <v>450</v>
      </c>
      <c r="ET1" s="4" t="s">
        <v>451</v>
      </c>
      <c r="EU1" s="4" t="s">
        <v>162</v>
      </c>
      <c r="EV1" s="4" t="s">
        <v>163</v>
      </c>
      <c r="EW1" s="4" t="s">
        <v>164</v>
      </c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5"/>
      <c r="KZ1" s="5"/>
      <c r="LA1" s="5"/>
      <c r="LB1" s="5"/>
      <c r="LC1" s="5"/>
      <c r="LD1" s="4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</row>
    <row r="2" spans="1:450" s="26" customFormat="1" ht="12.75" x14ac:dyDescent="0.2">
      <c r="A2" s="21" t="str">
        <f>IF(ISNUMBER(SEARCH(",",C2)),C2,MID(C2,SEARCH(" ",C2)+1,256) &amp; ", " &amp; LEFT(C2,SEARCH(" ",C2)-1))</f>
        <v>Clark, Karen</v>
      </c>
      <c r="B2" s="21">
        <v>1</v>
      </c>
      <c r="C2" s="21" t="s">
        <v>549</v>
      </c>
      <c r="D2" s="22">
        <f>SUM(E2:AXA2)</f>
        <v>234.94999999999996</v>
      </c>
      <c r="E2" s="23">
        <v>6.3</v>
      </c>
      <c r="F2" s="23">
        <v>5.0999999999999996</v>
      </c>
      <c r="G2" s="23">
        <v>12.4</v>
      </c>
      <c r="H2" s="23"/>
      <c r="I2" s="23"/>
      <c r="J2" s="23"/>
      <c r="K2" s="23"/>
      <c r="L2" s="23"/>
      <c r="M2" s="23"/>
      <c r="N2" s="23"/>
      <c r="O2" s="23">
        <v>5.9</v>
      </c>
      <c r="P2" s="23"/>
      <c r="Q2" s="23"/>
      <c r="R2" s="23"/>
      <c r="S2" s="23"/>
      <c r="T2" s="23">
        <v>6.2</v>
      </c>
      <c r="U2" s="23"/>
      <c r="V2" s="23"/>
      <c r="W2" s="23"/>
      <c r="X2" s="23"/>
      <c r="Y2" s="23"/>
      <c r="Z2" s="23"/>
      <c r="AA2" s="23"/>
      <c r="AB2" s="23">
        <v>13.1</v>
      </c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>
        <v>6.2</v>
      </c>
      <c r="AP2" s="23"/>
      <c r="AQ2" s="23"/>
      <c r="AR2" s="23"/>
      <c r="AS2" s="23"/>
      <c r="AT2" s="23">
        <v>20</v>
      </c>
      <c r="AU2" s="23"/>
      <c r="AV2" s="23"/>
      <c r="AW2" s="23"/>
      <c r="AX2" s="23"/>
      <c r="AY2" s="23">
        <v>13.1</v>
      </c>
      <c r="AZ2" s="23"/>
      <c r="BA2" s="23"/>
      <c r="BB2" s="23">
        <v>5</v>
      </c>
      <c r="BC2" s="23"/>
      <c r="BD2" s="23"/>
      <c r="BE2" s="23">
        <v>26.2</v>
      </c>
      <c r="BF2" s="23">
        <v>5</v>
      </c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>
        <v>5</v>
      </c>
      <c r="BT2" s="23">
        <v>3.1</v>
      </c>
      <c r="BU2" s="23"/>
      <c r="BV2" s="23"/>
      <c r="BW2" s="23"/>
      <c r="BX2" s="23"/>
      <c r="BY2" s="23"/>
      <c r="BZ2" s="23"/>
      <c r="CA2" s="23"/>
      <c r="CB2" s="23">
        <v>6.2</v>
      </c>
      <c r="CC2" s="23"/>
      <c r="CD2" s="23"/>
      <c r="CE2" s="23"/>
      <c r="CF2" s="23"/>
      <c r="CG2" s="23">
        <v>13.1</v>
      </c>
      <c r="CH2" s="23"/>
      <c r="CI2" s="23">
        <v>3.1</v>
      </c>
      <c r="CJ2" s="23"/>
      <c r="CK2" s="23"/>
      <c r="CL2" s="23"/>
      <c r="CM2" s="23">
        <v>13.1</v>
      </c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>
        <v>5</v>
      </c>
      <c r="DE2" s="23">
        <v>13.1</v>
      </c>
      <c r="DF2" s="23"/>
      <c r="DG2" s="23"/>
      <c r="DH2" s="23"/>
      <c r="DI2" s="24"/>
      <c r="DJ2" s="24"/>
      <c r="DK2" s="24"/>
      <c r="DL2" s="23"/>
      <c r="DM2" s="23"/>
      <c r="DN2" s="23"/>
      <c r="DO2" s="23">
        <v>5</v>
      </c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>
        <v>13.1</v>
      </c>
      <c r="ED2" s="23"/>
      <c r="EE2" s="23"/>
      <c r="EF2" s="23">
        <v>5.25</v>
      </c>
      <c r="EG2" s="23"/>
      <c r="EH2" s="23"/>
      <c r="EI2" s="23">
        <v>12.4</v>
      </c>
      <c r="EJ2" s="23">
        <v>3.5</v>
      </c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>
        <v>5</v>
      </c>
      <c r="EV2" s="23"/>
      <c r="EW2" s="23">
        <v>4.5</v>
      </c>
      <c r="EX2" s="23"/>
      <c r="EY2" s="23"/>
      <c r="EZ2" s="23"/>
      <c r="FA2" s="23"/>
      <c r="FB2" s="23"/>
      <c r="FC2" s="23"/>
      <c r="FD2" s="23"/>
      <c r="FE2" s="23"/>
      <c r="FF2" s="24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4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4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4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4"/>
      <c r="QA2" s="23"/>
      <c r="QB2" s="23"/>
      <c r="QC2" s="23"/>
      <c r="QD2" s="23"/>
      <c r="QE2" s="23"/>
      <c r="QF2" s="23"/>
      <c r="QG2" s="23"/>
      <c r="QH2" s="23"/>
    </row>
    <row r="3" spans="1:450" s="26" customFormat="1" ht="12.75" x14ac:dyDescent="0.2">
      <c r="A3" s="21" t="str">
        <f>IF(ISNUMBER(SEARCH(",",C3)),C3,MID(C3,SEARCH(" ",C3)+1,256) &amp; ", " &amp; LEFT(C3,SEARCH(" ",C3)-1))</f>
        <v>Percival, Sarah</v>
      </c>
      <c r="B3" s="21">
        <v>2</v>
      </c>
      <c r="C3" s="21" t="s">
        <v>607</v>
      </c>
      <c r="D3" s="22">
        <f>SUM(E3:AXA3)</f>
        <v>218.8</v>
      </c>
      <c r="E3" s="23"/>
      <c r="F3" s="23"/>
      <c r="G3" s="23">
        <v>12.4</v>
      </c>
      <c r="H3" s="23"/>
      <c r="I3" s="23"/>
      <c r="J3" s="23"/>
      <c r="K3" s="23">
        <v>15</v>
      </c>
      <c r="L3" s="23"/>
      <c r="M3" s="23"/>
      <c r="N3" s="23"/>
      <c r="O3" s="23">
        <v>5.9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>
        <v>20</v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>
        <v>6.2</v>
      </c>
      <c r="AP3" s="23"/>
      <c r="AQ3" s="23"/>
      <c r="AR3" s="23">
        <v>13.1</v>
      </c>
      <c r="AS3" s="23"/>
      <c r="AT3" s="23"/>
      <c r="AU3" s="23"/>
      <c r="AV3" s="23">
        <v>6.2</v>
      </c>
      <c r="AW3" s="23"/>
      <c r="AX3" s="23"/>
      <c r="AY3" s="23"/>
      <c r="AZ3" s="23">
        <v>10</v>
      </c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>
        <v>5</v>
      </c>
      <c r="BT3" s="23"/>
      <c r="BU3" s="23"/>
      <c r="BV3" s="23"/>
      <c r="BW3" s="23"/>
      <c r="BX3" s="23"/>
      <c r="BY3" s="23"/>
      <c r="BZ3" s="23"/>
      <c r="CA3" s="23"/>
      <c r="CB3" s="23">
        <v>6.2</v>
      </c>
      <c r="CC3" s="23"/>
      <c r="CD3" s="23"/>
      <c r="CE3" s="23"/>
      <c r="CF3" s="23">
        <v>6.2</v>
      </c>
      <c r="CG3" s="23"/>
      <c r="CH3" s="23"/>
      <c r="CI3" s="23">
        <v>3.1</v>
      </c>
      <c r="CJ3" s="23"/>
      <c r="CK3" s="23"/>
      <c r="CL3" s="23"/>
      <c r="CM3" s="23">
        <v>13.1</v>
      </c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>
        <v>13.1</v>
      </c>
      <c r="DF3" s="23"/>
      <c r="DG3" s="23"/>
      <c r="DH3" s="23"/>
      <c r="DI3" s="23"/>
      <c r="DJ3" s="23"/>
      <c r="DK3" s="23">
        <v>3.8</v>
      </c>
      <c r="DL3" s="23"/>
      <c r="DM3" s="23"/>
      <c r="DN3" s="23"/>
      <c r="DO3" s="23"/>
      <c r="DP3" s="23"/>
      <c r="DQ3" s="23">
        <v>31</v>
      </c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>
        <v>12.4</v>
      </c>
      <c r="EJ3" s="23">
        <v>3.5</v>
      </c>
      <c r="EK3" s="23"/>
      <c r="EL3" s="23"/>
      <c r="EM3" s="23">
        <v>13.1</v>
      </c>
      <c r="EN3" s="23"/>
      <c r="EO3" s="23"/>
      <c r="EP3" s="23">
        <v>4.5</v>
      </c>
      <c r="EQ3" s="23"/>
      <c r="ER3" s="23"/>
      <c r="ES3" s="23"/>
      <c r="ET3" s="23"/>
      <c r="EU3" s="23">
        <v>15</v>
      </c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4"/>
      <c r="JF3" s="23"/>
      <c r="JG3" s="23"/>
      <c r="JH3" s="23"/>
      <c r="JI3" s="23"/>
      <c r="JJ3" s="23"/>
      <c r="JK3" s="23"/>
      <c r="JL3" s="24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4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</row>
    <row r="4" spans="1:450" s="26" customFormat="1" ht="12.75" x14ac:dyDescent="0.2">
      <c r="A4" s="21" t="str">
        <f>IF(ISNUMBER(SEARCH(",",C4)),C4,MID(C4,SEARCH(" ",C4)+1,256) &amp; ", " &amp; LEFT(C4,SEARCH(" ",C4)-1))</f>
        <v>Gleig, Jo</v>
      </c>
      <c r="B4" s="21">
        <v>3</v>
      </c>
      <c r="C4" s="21" t="s">
        <v>542</v>
      </c>
      <c r="D4" s="22">
        <f>SUM(E4:AXA4)</f>
        <v>192.46</v>
      </c>
      <c r="E4" s="23"/>
      <c r="F4" s="23"/>
      <c r="G4" s="23">
        <v>12.4</v>
      </c>
      <c r="H4" s="23"/>
      <c r="I4" s="23"/>
      <c r="J4" s="23"/>
      <c r="K4" s="23"/>
      <c r="L4" s="23"/>
      <c r="M4" s="23"/>
      <c r="N4" s="23">
        <v>6.2</v>
      </c>
      <c r="O4" s="23"/>
      <c r="P4" s="23"/>
      <c r="Q4" s="23"/>
      <c r="R4" s="23"/>
      <c r="S4" s="23"/>
      <c r="T4" s="23">
        <v>6.2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>
        <v>3.5</v>
      </c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>
        <v>13.1</v>
      </c>
      <c r="AZ4" s="23"/>
      <c r="BA4" s="23"/>
      <c r="BB4" s="23">
        <v>5</v>
      </c>
      <c r="BC4" s="23"/>
      <c r="BD4" s="23">
        <v>4.0999999999999996</v>
      </c>
      <c r="BE4" s="23"/>
      <c r="BF4" s="23">
        <v>5</v>
      </c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>
        <v>5</v>
      </c>
      <c r="BT4" s="23"/>
      <c r="BU4" s="23">
        <v>6.2</v>
      </c>
      <c r="BV4" s="23"/>
      <c r="BW4" s="23">
        <v>5.5</v>
      </c>
      <c r="BX4" s="23"/>
      <c r="BY4" s="23"/>
      <c r="BZ4" s="23"/>
      <c r="CA4" s="23"/>
      <c r="CB4" s="23">
        <v>6.2</v>
      </c>
      <c r="CC4" s="23"/>
      <c r="CD4" s="23"/>
      <c r="CE4" s="23"/>
      <c r="CF4" s="23">
        <v>6.2</v>
      </c>
      <c r="CG4" s="23"/>
      <c r="CH4" s="23"/>
      <c r="CI4" s="23"/>
      <c r="CJ4" s="23">
        <v>5.0999999999999996</v>
      </c>
      <c r="CK4" s="23"/>
      <c r="CL4" s="23"/>
      <c r="CM4" s="23">
        <v>13.1</v>
      </c>
      <c r="CN4" s="23"/>
      <c r="CO4" s="23"/>
      <c r="CP4" s="23"/>
      <c r="CQ4" s="23"/>
      <c r="CR4" s="23"/>
      <c r="CS4" s="23"/>
      <c r="CT4" s="23"/>
      <c r="CU4" s="23"/>
      <c r="CV4" s="23"/>
      <c r="CW4" s="23">
        <v>6.2</v>
      </c>
      <c r="CX4" s="23"/>
      <c r="CY4" s="23"/>
      <c r="CZ4" s="23"/>
      <c r="DA4" s="23"/>
      <c r="DB4" s="23"/>
      <c r="DC4" s="23">
        <v>6.5</v>
      </c>
      <c r="DD4" s="23">
        <v>5</v>
      </c>
      <c r="DE4" s="23"/>
      <c r="DF4" s="23"/>
      <c r="DG4" s="23"/>
      <c r="DH4" s="23">
        <v>3.25</v>
      </c>
      <c r="DI4" s="23">
        <v>4.47</v>
      </c>
      <c r="DJ4" s="23"/>
      <c r="DK4" s="23">
        <v>3.8</v>
      </c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4">
        <v>4.9000000000000004</v>
      </c>
      <c r="DX4" s="23"/>
      <c r="DY4" s="23">
        <v>4.34</v>
      </c>
      <c r="DZ4" s="23">
        <v>7.45</v>
      </c>
      <c r="EA4" s="23"/>
      <c r="EB4" s="23"/>
      <c r="EC4" s="23"/>
      <c r="ED4" s="23"/>
      <c r="EE4" s="23"/>
      <c r="EF4" s="23">
        <v>5.25</v>
      </c>
      <c r="EG4" s="23"/>
      <c r="EH4" s="23"/>
      <c r="EI4" s="23">
        <v>12.4</v>
      </c>
      <c r="EJ4" s="23">
        <v>3.5</v>
      </c>
      <c r="EK4" s="23"/>
      <c r="EL4" s="23"/>
      <c r="EM4" s="23">
        <v>13.1</v>
      </c>
      <c r="EN4" s="23"/>
      <c r="EO4" s="23"/>
      <c r="EP4" s="23">
        <v>4.5</v>
      </c>
      <c r="EQ4" s="23"/>
      <c r="ER4" s="23"/>
      <c r="ES4" s="23"/>
      <c r="ET4" s="23"/>
      <c r="EU4" s="23">
        <v>5</v>
      </c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4"/>
      <c r="JF4" s="23"/>
      <c r="JG4" s="23"/>
      <c r="JH4" s="23"/>
      <c r="JI4" s="23"/>
      <c r="JJ4" s="23"/>
      <c r="JK4" s="23"/>
      <c r="JL4" s="24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4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</row>
    <row r="5" spans="1:450" ht="12.75" x14ac:dyDescent="0.2">
      <c r="A5" s="7" t="str">
        <f>IF(ISNUMBER(SEARCH(",",C5)),C5,MID(C5,SEARCH(" ",C5)+1,256) &amp; ", " &amp; LEFT(C5,SEARCH(" ",C5)-1))</f>
        <v>Allcard , Sarah</v>
      </c>
      <c r="B5" s="7">
        <v>4</v>
      </c>
      <c r="C5" s="7" t="s">
        <v>603</v>
      </c>
      <c r="D5" s="8">
        <f>SUM(E5:AXA5)</f>
        <v>183.74999999999997</v>
      </c>
      <c r="E5" s="9">
        <v>6.3</v>
      </c>
      <c r="F5" s="9"/>
      <c r="G5" s="9">
        <v>12.4</v>
      </c>
      <c r="H5" s="9"/>
      <c r="I5" s="9"/>
      <c r="J5" s="9"/>
      <c r="K5" s="10"/>
      <c r="L5" s="10"/>
      <c r="M5" s="9"/>
      <c r="N5" s="9"/>
      <c r="O5" s="9"/>
      <c r="P5" s="9"/>
      <c r="Q5" s="9"/>
      <c r="R5" s="9"/>
      <c r="S5" s="9"/>
      <c r="T5" s="9">
        <v>6.2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>
        <v>6.2</v>
      </c>
      <c r="AP5" s="9"/>
      <c r="AQ5" s="9"/>
      <c r="AR5" s="9"/>
      <c r="AS5" s="9"/>
      <c r="AT5" s="9"/>
      <c r="AU5" s="9"/>
      <c r="AV5" s="9"/>
      <c r="AW5" s="9"/>
      <c r="AX5" s="9"/>
      <c r="AY5" s="9">
        <v>13.1</v>
      </c>
      <c r="AZ5" s="9"/>
      <c r="BA5" s="9"/>
      <c r="BB5" s="9">
        <v>5</v>
      </c>
      <c r="BC5" s="9"/>
      <c r="BD5" s="9"/>
      <c r="BE5" s="9"/>
      <c r="BF5" s="9">
        <v>5</v>
      </c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>
        <v>5</v>
      </c>
      <c r="BT5" s="9"/>
      <c r="BU5" s="9">
        <v>6.2</v>
      </c>
      <c r="BV5" s="9"/>
      <c r="BW5" s="9"/>
      <c r="BX5" s="9"/>
      <c r="BY5" s="9"/>
      <c r="BZ5" s="9"/>
      <c r="CA5" s="9"/>
      <c r="CB5" s="9">
        <v>6.2</v>
      </c>
      <c r="CC5" s="9"/>
      <c r="CD5" s="9"/>
      <c r="CE5" s="9"/>
      <c r="CF5" s="9">
        <v>6.2</v>
      </c>
      <c r="CG5" s="9"/>
      <c r="CH5" s="9"/>
      <c r="CI5" s="9">
        <v>6.2</v>
      </c>
      <c r="CJ5" s="9">
        <v>5.0999999999999996</v>
      </c>
      <c r="CK5" s="9"/>
      <c r="CL5" s="9"/>
      <c r="CM5" s="9">
        <v>13.1</v>
      </c>
      <c r="CN5" s="9"/>
      <c r="CO5" s="9"/>
      <c r="CP5" s="9"/>
      <c r="CQ5" s="9"/>
      <c r="CR5" s="9"/>
      <c r="CS5" s="9"/>
      <c r="CT5" s="9"/>
      <c r="CU5" s="9"/>
      <c r="CV5" s="10"/>
      <c r="CW5" s="9"/>
      <c r="CX5" s="9"/>
      <c r="CY5" s="9"/>
      <c r="CZ5" s="9"/>
      <c r="DA5" s="9"/>
      <c r="DB5" s="9"/>
      <c r="DC5" s="9"/>
      <c r="DD5" s="9">
        <v>5</v>
      </c>
      <c r="DE5" s="9">
        <v>13.1</v>
      </c>
      <c r="DF5" s="9"/>
      <c r="DG5" s="9"/>
      <c r="DH5" s="9"/>
      <c r="DI5" s="9"/>
      <c r="DJ5" s="9"/>
      <c r="DK5" s="9">
        <v>3.8</v>
      </c>
      <c r="DL5" s="9"/>
      <c r="DM5" s="9"/>
      <c r="DN5" s="9"/>
      <c r="DO5" s="9"/>
      <c r="DP5" s="9"/>
      <c r="DQ5" s="9"/>
      <c r="DR5" s="9"/>
      <c r="DS5" s="9"/>
      <c r="DT5" s="9"/>
      <c r="DU5" s="9">
        <v>5</v>
      </c>
      <c r="DV5" s="9"/>
      <c r="DW5" s="10">
        <v>4.9000000000000004</v>
      </c>
      <c r="DX5" s="9">
        <v>14</v>
      </c>
      <c r="DY5" s="9"/>
      <c r="DZ5" s="9"/>
      <c r="EA5" s="9"/>
      <c r="EB5" s="9"/>
      <c r="EC5" s="9"/>
      <c r="ED5" s="9"/>
      <c r="EE5" s="9"/>
      <c r="EF5" s="9">
        <v>5.25</v>
      </c>
      <c r="EG5" s="9"/>
      <c r="EH5" s="9"/>
      <c r="EI5" s="9">
        <v>12.4</v>
      </c>
      <c r="EJ5" s="9"/>
      <c r="EK5" s="9"/>
      <c r="EL5" s="9"/>
      <c r="EM5" s="9">
        <v>13.1</v>
      </c>
      <c r="EN5" s="9"/>
      <c r="EO5" s="9"/>
      <c r="EP5" s="9"/>
      <c r="EQ5" s="9"/>
      <c r="ER5" s="9"/>
      <c r="ES5" s="9"/>
      <c r="ET5" s="9"/>
      <c r="EU5" s="9">
        <v>5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10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10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10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</row>
    <row r="6" spans="1:450" ht="12.75" x14ac:dyDescent="0.2">
      <c r="A6" s="7" t="str">
        <f>IF(ISNUMBER(SEARCH(",",C6)),C6,MID(C6,SEARCH(" ",C6)+1,256) &amp; ", " &amp; LEFT(C6,SEARCH(" ",C6)-1))</f>
        <v>Barrett, Alison</v>
      </c>
      <c r="B6" s="7">
        <v>5</v>
      </c>
      <c r="C6" s="7" t="s">
        <v>455</v>
      </c>
      <c r="D6" s="8">
        <f>SUM(E6:AXA6)</f>
        <v>173.83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>
        <v>19.3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>
        <v>20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>
        <v>26.2</v>
      </c>
      <c r="BF6" s="9"/>
      <c r="BG6" s="9"/>
      <c r="BH6" s="9"/>
      <c r="BI6" s="9"/>
      <c r="BJ6" s="9"/>
      <c r="BK6" s="9"/>
      <c r="BL6" s="9"/>
      <c r="BM6" s="9">
        <v>9.6</v>
      </c>
      <c r="BN6" s="9"/>
      <c r="BO6" s="9"/>
      <c r="BP6" s="9"/>
      <c r="BQ6" s="9"/>
      <c r="BR6" s="9"/>
      <c r="BS6" s="9"/>
      <c r="BT6" s="9"/>
      <c r="BU6" s="9"/>
      <c r="BV6" s="9"/>
      <c r="BW6" s="9"/>
      <c r="BX6" s="9">
        <v>23.3</v>
      </c>
      <c r="BY6" s="10"/>
      <c r="BZ6" s="9"/>
      <c r="CA6" s="9"/>
      <c r="CB6" s="9"/>
      <c r="CC6" s="9"/>
      <c r="CD6" s="9"/>
      <c r="CE6" s="9">
        <v>9.5</v>
      </c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>
        <v>13.1</v>
      </c>
      <c r="DF6" s="9"/>
      <c r="DG6" s="9"/>
      <c r="DH6" s="9"/>
      <c r="DI6" s="9"/>
      <c r="DJ6" s="9"/>
      <c r="DK6" s="9"/>
      <c r="DL6" s="9"/>
      <c r="DM6" s="9">
        <v>4.5</v>
      </c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>
        <v>4.22</v>
      </c>
      <c r="EF6" s="9"/>
      <c r="EG6" s="9"/>
      <c r="EH6" s="9"/>
      <c r="EI6" s="9">
        <v>12.4</v>
      </c>
      <c r="EJ6" s="9"/>
      <c r="EK6" s="9"/>
      <c r="EL6" s="9">
        <v>26.71</v>
      </c>
      <c r="EM6" s="9"/>
      <c r="EN6" s="9"/>
      <c r="EO6" s="9"/>
      <c r="EP6" s="9"/>
      <c r="EQ6" s="9"/>
      <c r="ER6" s="9"/>
      <c r="ES6" s="9"/>
      <c r="ET6" s="9"/>
      <c r="EU6" s="9">
        <v>5</v>
      </c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10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10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10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</row>
    <row r="7" spans="1:450" ht="12.75" x14ac:dyDescent="0.2">
      <c r="A7" s="7" t="str">
        <f>IF(ISNUMBER(SEARCH(",",C7)),C7,MID(C7,SEARCH(" ",C7)+1,256) &amp; ", " &amp; LEFT(C7,SEARCH(" ",C7)-1))</f>
        <v>Rangeley, Laura</v>
      </c>
      <c r="B7" s="7">
        <v>6</v>
      </c>
      <c r="C7" s="7" t="s">
        <v>566</v>
      </c>
      <c r="D7" s="8">
        <f>SUM(E7:AXA7)</f>
        <v>173.34</v>
      </c>
      <c r="E7" s="9">
        <v>6.3</v>
      </c>
      <c r="F7" s="9"/>
      <c r="G7" s="9"/>
      <c r="H7" s="9"/>
      <c r="I7" s="9"/>
      <c r="J7" s="9"/>
      <c r="K7" s="9"/>
      <c r="L7" s="9"/>
      <c r="M7" s="9"/>
      <c r="N7" s="9">
        <v>6.2</v>
      </c>
      <c r="O7" s="9"/>
      <c r="P7" s="9"/>
      <c r="Q7" s="9"/>
      <c r="R7" s="9"/>
      <c r="S7" s="9">
        <v>6.2</v>
      </c>
      <c r="T7" s="9"/>
      <c r="U7" s="9"/>
      <c r="V7" s="9"/>
      <c r="W7" s="9"/>
      <c r="X7" s="9"/>
      <c r="Y7" s="9"/>
      <c r="Z7" s="9"/>
      <c r="AA7" s="9"/>
      <c r="AB7" s="9"/>
      <c r="AC7" s="9">
        <v>4.9000000000000004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>
        <v>6.2</v>
      </c>
      <c r="AP7" s="9"/>
      <c r="AQ7" s="9"/>
      <c r="AR7" s="9"/>
      <c r="AS7" s="9"/>
      <c r="AT7" s="9"/>
      <c r="AU7" s="9"/>
      <c r="AV7" s="9">
        <v>6.2</v>
      </c>
      <c r="AW7" s="9"/>
      <c r="AX7" s="9"/>
      <c r="AY7" s="9">
        <v>13.1</v>
      </c>
      <c r="AZ7" s="9"/>
      <c r="BA7" s="9"/>
      <c r="BB7" s="9">
        <v>5</v>
      </c>
      <c r="BC7" s="9"/>
      <c r="BD7" s="9"/>
      <c r="BE7" s="9"/>
      <c r="BF7" s="9">
        <v>5</v>
      </c>
      <c r="BG7" s="9"/>
      <c r="BH7" s="9"/>
      <c r="BI7" s="9"/>
      <c r="BJ7" s="9">
        <v>3.8</v>
      </c>
      <c r="BK7" s="9"/>
      <c r="BL7" s="9"/>
      <c r="BM7" s="9"/>
      <c r="BN7" s="9">
        <v>7</v>
      </c>
      <c r="BO7" s="9"/>
      <c r="BP7" s="9"/>
      <c r="BQ7" s="9"/>
      <c r="BR7" s="9"/>
      <c r="BS7" s="9">
        <v>5</v>
      </c>
      <c r="BT7" s="9"/>
      <c r="BU7" s="9">
        <v>6.2</v>
      </c>
      <c r="BV7" s="9"/>
      <c r="BW7" s="9">
        <v>5.5</v>
      </c>
      <c r="BX7" s="9"/>
      <c r="BY7" s="9"/>
      <c r="BZ7" s="9"/>
      <c r="CA7" s="9"/>
      <c r="CB7" s="9"/>
      <c r="CC7" s="9"/>
      <c r="CD7" s="9"/>
      <c r="CE7" s="9"/>
      <c r="CF7" s="9">
        <v>6.2</v>
      </c>
      <c r="CG7" s="9"/>
      <c r="CH7" s="9"/>
      <c r="CI7" s="9">
        <v>3.1</v>
      </c>
      <c r="CJ7" s="9"/>
      <c r="CK7" s="9"/>
      <c r="CL7" s="9"/>
      <c r="CM7" s="9"/>
      <c r="CN7" s="9">
        <v>10</v>
      </c>
      <c r="CO7" s="9"/>
      <c r="CP7" s="9"/>
      <c r="CQ7" s="9"/>
      <c r="CR7" s="9"/>
      <c r="CS7" s="9">
        <v>6.2</v>
      </c>
      <c r="CT7" s="9"/>
      <c r="CU7" s="9"/>
      <c r="CV7" s="9"/>
      <c r="CW7" s="9"/>
      <c r="CX7" s="9"/>
      <c r="CY7" s="9"/>
      <c r="CZ7" s="9"/>
      <c r="DA7" s="9"/>
      <c r="DB7" s="9"/>
      <c r="DC7" s="9"/>
      <c r="DD7" s="9">
        <v>5</v>
      </c>
      <c r="DE7" s="9"/>
      <c r="DF7" s="9"/>
      <c r="DG7" s="9">
        <v>3.8</v>
      </c>
      <c r="DH7" s="9"/>
      <c r="DI7" s="9"/>
      <c r="DJ7" s="9"/>
      <c r="DK7" s="9">
        <v>3.8</v>
      </c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10">
        <v>4.9000000000000004</v>
      </c>
      <c r="DX7" s="9">
        <v>14</v>
      </c>
      <c r="DY7" s="9">
        <v>4.34</v>
      </c>
      <c r="DZ7" s="9"/>
      <c r="EA7" s="9"/>
      <c r="EB7" s="9"/>
      <c r="EC7" s="9"/>
      <c r="ED7" s="9"/>
      <c r="EE7" s="9"/>
      <c r="EF7" s="9"/>
      <c r="EG7" s="9"/>
      <c r="EH7" s="9"/>
      <c r="EI7" s="9">
        <v>12.4</v>
      </c>
      <c r="EJ7" s="9">
        <v>3.5</v>
      </c>
      <c r="EK7" s="9"/>
      <c r="EL7" s="9"/>
      <c r="EM7" s="9"/>
      <c r="EN7" s="9">
        <v>5</v>
      </c>
      <c r="EO7" s="9"/>
      <c r="EP7" s="9">
        <v>4.5</v>
      </c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10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10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</row>
    <row r="8" spans="1:450" ht="12.75" x14ac:dyDescent="0.2">
      <c r="A8" s="7" t="str">
        <f>IF(ISNUMBER(SEARCH(",",C8)),C8,MID(C8,SEARCH(" ",C8)+1,256) &amp; ", " &amp; LEFT(C8,SEARCH(" ",C8)-1))</f>
        <v>Waddicor, Kate</v>
      </c>
      <c r="B8" s="7">
        <v>7</v>
      </c>
      <c r="C8" s="7" t="s">
        <v>554</v>
      </c>
      <c r="D8" s="8">
        <f>SUM(E8:AXA8)</f>
        <v>165.2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v>6.2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>
        <v>9</v>
      </c>
      <c r="AK8" s="9"/>
      <c r="AL8" s="9"/>
      <c r="AM8" s="9"/>
      <c r="AN8" s="9"/>
      <c r="AO8" s="9"/>
      <c r="AP8" s="9">
        <v>20</v>
      </c>
      <c r="AQ8" s="9"/>
      <c r="AR8" s="9"/>
      <c r="AS8" s="9"/>
      <c r="AT8" s="9">
        <v>20</v>
      </c>
      <c r="AU8" s="9"/>
      <c r="AV8" s="9"/>
      <c r="AW8" s="9"/>
      <c r="AX8" s="9"/>
      <c r="AY8" s="9">
        <v>13.1</v>
      </c>
      <c r="AZ8" s="9"/>
      <c r="BA8" s="9"/>
      <c r="BB8" s="9"/>
      <c r="BC8" s="9"/>
      <c r="BD8" s="9"/>
      <c r="BE8" s="9">
        <v>26.2</v>
      </c>
      <c r="BF8" s="10"/>
      <c r="BG8" s="9"/>
      <c r="BH8" s="9"/>
      <c r="BI8" s="9">
        <v>26.2</v>
      </c>
      <c r="BJ8" s="9"/>
      <c r="BK8" s="9"/>
      <c r="BL8" s="9"/>
      <c r="BM8" s="9"/>
      <c r="BN8" s="9"/>
      <c r="BO8" s="9"/>
      <c r="BP8" s="9"/>
      <c r="BQ8" s="9"/>
      <c r="BR8" s="9"/>
      <c r="BS8" s="9"/>
      <c r="BT8" s="9">
        <v>3.1</v>
      </c>
      <c r="BU8" s="9"/>
      <c r="BV8" s="9"/>
      <c r="BW8" s="9"/>
      <c r="BX8" s="9"/>
      <c r="BY8" s="9"/>
      <c r="BZ8" s="9"/>
      <c r="CA8" s="9"/>
      <c r="CB8" s="9">
        <v>6.2</v>
      </c>
      <c r="CC8" s="9"/>
      <c r="CD8" s="9"/>
      <c r="CE8" s="9"/>
      <c r="CF8" s="9">
        <v>6.2</v>
      </c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>
        <v>12.4</v>
      </c>
      <c r="EJ8" s="9">
        <v>3.5</v>
      </c>
      <c r="EK8" s="9"/>
      <c r="EL8" s="9"/>
      <c r="EM8" s="9">
        <v>13.1</v>
      </c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10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10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10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10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10"/>
      <c r="LZ8" s="9"/>
      <c r="MA8" s="9"/>
      <c r="MB8" s="10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10"/>
      <c r="NV8" s="9"/>
      <c r="NW8" s="9"/>
      <c r="NX8" s="9"/>
      <c r="NY8" s="9"/>
      <c r="NZ8" s="9"/>
      <c r="OA8" s="10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10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</row>
    <row r="9" spans="1:450" ht="12.75" x14ac:dyDescent="0.2">
      <c r="A9" s="7" t="str">
        <f>IF(ISNUMBER(SEARCH(",",C9)),C9,MID(C9,SEARCH(" ",C9)+1,256) &amp; ", " &amp; LEFT(C9,SEARCH(" ",C9)-1))</f>
        <v>Ross, Nada</v>
      </c>
      <c r="B9" s="7">
        <v>8</v>
      </c>
      <c r="C9" s="7" t="s">
        <v>577</v>
      </c>
      <c r="D9" s="8">
        <f>SUM(E9:AXA9)</f>
        <v>163.54000000000002</v>
      </c>
      <c r="E9" s="9"/>
      <c r="F9" s="9"/>
      <c r="G9" s="9">
        <v>12.4</v>
      </c>
      <c r="H9" s="9"/>
      <c r="I9" s="9"/>
      <c r="J9" s="9"/>
      <c r="K9" s="9"/>
      <c r="L9" s="9"/>
      <c r="M9" s="9"/>
      <c r="N9" s="9">
        <v>6.2</v>
      </c>
      <c r="O9" s="9"/>
      <c r="P9" s="9"/>
      <c r="Q9" s="9"/>
      <c r="R9" s="9"/>
      <c r="S9" s="9"/>
      <c r="T9" s="9">
        <v>6.2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13.1</v>
      </c>
      <c r="AF9" s="9"/>
      <c r="AG9" s="9"/>
      <c r="AH9" s="9"/>
      <c r="AI9" s="9"/>
      <c r="AJ9" s="9"/>
      <c r="AK9" s="9"/>
      <c r="AL9" s="9"/>
      <c r="AM9" s="9"/>
      <c r="AN9" s="9"/>
      <c r="AO9" s="9">
        <v>6.2</v>
      </c>
      <c r="AP9" s="9"/>
      <c r="AQ9" s="9"/>
      <c r="AR9" s="9"/>
      <c r="AS9" s="10"/>
      <c r="AT9" s="9"/>
      <c r="AU9" s="9"/>
      <c r="AV9" s="9"/>
      <c r="AW9" s="9"/>
      <c r="AX9" s="9"/>
      <c r="AY9" s="9">
        <v>13.1</v>
      </c>
      <c r="AZ9" s="9"/>
      <c r="BA9" s="9">
        <v>3.8</v>
      </c>
      <c r="BB9" s="9">
        <v>5</v>
      </c>
      <c r="BC9" s="9"/>
      <c r="BD9" s="9"/>
      <c r="BE9" s="9"/>
      <c r="BF9" s="9">
        <v>5</v>
      </c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>
        <v>5</v>
      </c>
      <c r="BT9" s="9"/>
      <c r="BU9" s="9">
        <v>6.2</v>
      </c>
      <c r="BV9" s="9"/>
      <c r="BW9" s="9"/>
      <c r="BX9" s="9"/>
      <c r="BY9" s="9"/>
      <c r="BZ9" s="9"/>
      <c r="CA9" s="9"/>
      <c r="CB9" s="9">
        <v>6.2</v>
      </c>
      <c r="CC9" s="9"/>
      <c r="CD9" s="9"/>
      <c r="CE9" s="9"/>
      <c r="CF9" s="9">
        <v>6.2</v>
      </c>
      <c r="CG9" s="9"/>
      <c r="CH9" s="9"/>
      <c r="CI9" s="9">
        <v>3.1</v>
      </c>
      <c r="CJ9" s="9"/>
      <c r="CK9" s="9"/>
      <c r="CL9" s="9"/>
      <c r="CM9" s="9">
        <v>13.1</v>
      </c>
      <c r="CN9" s="9"/>
      <c r="CO9" s="9"/>
      <c r="CP9" s="9"/>
      <c r="CQ9" s="9"/>
      <c r="CR9" s="9"/>
      <c r="CS9" s="9"/>
      <c r="CT9" s="9"/>
      <c r="CU9" s="9"/>
      <c r="CV9" s="9"/>
      <c r="CW9" s="9"/>
      <c r="CX9" s="10"/>
      <c r="CY9" s="10"/>
      <c r="CZ9" s="10"/>
      <c r="DA9" s="10"/>
      <c r="DB9" s="10"/>
      <c r="DC9" s="10"/>
      <c r="DD9" s="9">
        <v>5</v>
      </c>
      <c r="DE9" s="9">
        <v>13.1</v>
      </c>
      <c r="DF9" s="9"/>
      <c r="DG9" s="9"/>
      <c r="DH9" s="9"/>
      <c r="DI9" s="9">
        <v>4.47</v>
      </c>
      <c r="DJ9" s="9"/>
      <c r="DK9" s="9">
        <v>3.8</v>
      </c>
      <c r="DL9" s="9"/>
      <c r="DM9" s="9"/>
      <c r="DN9" s="9"/>
      <c r="DO9" s="9"/>
      <c r="DP9" s="9"/>
      <c r="DQ9" s="9"/>
      <c r="DR9" s="9"/>
      <c r="DS9" s="9"/>
      <c r="DT9" s="9"/>
      <c r="DU9" s="9"/>
      <c r="DV9" s="9">
        <v>3.72</v>
      </c>
      <c r="DW9" s="9"/>
      <c r="DX9" s="9"/>
      <c r="DY9" s="9"/>
      <c r="DZ9" s="9"/>
      <c r="EA9" s="9"/>
      <c r="EB9" s="9"/>
      <c r="EC9" s="9"/>
      <c r="ED9" s="9"/>
      <c r="EE9" s="9"/>
      <c r="EF9" s="9">
        <v>5.25</v>
      </c>
      <c r="EG9" s="9"/>
      <c r="EH9" s="9"/>
      <c r="EI9" s="9">
        <v>12.4</v>
      </c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>
        <v>5</v>
      </c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10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10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</row>
    <row r="10" spans="1:450" ht="12.75" x14ac:dyDescent="0.2">
      <c r="A10" s="7" t="str">
        <f>IF(ISNUMBER(SEARCH(",",C10)),C10,MID(C10,SEARCH(" ",C10)+1,256) &amp; ", " &amp; LEFT(C10,SEARCH(" ",C10)-1))</f>
        <v>Hanson, Cara</v>
      </c>
      <c r="B10" s="7">
        <v>9</v>
      </c>
      <c r="C10" s="7" t="s">
        <v>469</v>
      </c>
      <c r="D10" s="8">
        <f>SUM(E10:AXA10)</f>
        <v>158.88999999999999</v>
      </c>
      <c r="E10" s="9"/>
      <c r="F10" s="9"/>
      <c r="G10" s="9">
        <v>12.4</v>
      </c>
      <c r="H10" s="9"/>
      <c r="I10" s="9"/>
      <c r="J10" s="9"/>
      <c r="K10" s="10"/>
      <c r="L10" s="10"/>
      <c r="M10" s="9"/>
      <c r="N10" s="9"/>
      <c r="O10" s="9"/>
      <c r="P10" s="9"/>
      <c r="Q10" s="9"/>
      <c r="R10" s="9"/>
      <c r="S10" s="9"/>
      <c r="T10" s="9">
        <v>6.2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13.1</v>
      </c>
      <c r="AF10" s="9"/>
      <c r="AG10" s="9"/>
      <c r="AH10" s="9"/>
      <c r="AI10" s="9"/>
      <c r="AJ10" s="9"/>
      <c r="AK10" s="9"/>
      <c r="AL10" s="9">
        <v>21</v>
      </c>
      <c r="AM10" s="9"/>
      <c r="AN10" s="9"/>
      <c r="AO10" s="9"/>
      <c r="AP10" s="9"/>
      <c r="AQ10" s="9"/>
      <c r="AR10" s="9"/>
      <c r="AS10" s="10"/>
      <c r="AT10" s="9"/>
      <c r="AU10" s="9"/>
      <c r="AV10" s="9"/>
      <c r="AW10" s="9"/>
      <c r="AX10" s="9"/>
      <c r="AY10" s="9">
        <v>13.1</v>
      </c>
      <c r="AZ10" s="9"/>
      <c r="BA10" s="9">
        <v>3.8</v>
      </c>
      <c r="BB10" s="9"/>
      <c r="BC10" s="9"/>
      <c r="BD10" s="9"/>
      <c r="BE10" s="9"/>
      <c r="BF10" s="9"/>
      <c r="BG10" s="9"/>
      <c r="BH10" s="9"/>
      <c r="BI10" s="9"/>
      <c r="BJ10" s="10"/>
      <c r="BK10" s="10"/>
      <c r="BL10" s="10"/>
      <c r="BM10" s="9"/>
      <c r="BN10" s="9"/>
      <c r="BO10" s="9"/>
      <c r="BP10" s="9"/>
      <c r="BQ10" s="9"/>
      <c r="BR10" s="9"/>
      <c r="BS10" s="9"/>
      <c r="BT10" s="9"/>
      <c r="BU10" s="10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>
        <v>40</v>
      </c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>
        <v>4.47</v>
      </c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>
        <v>3.72</v>
      </c>
      <c r="DW10" s="9"/>
      <c r="DX10" s="9">
        <v>14</v>
      </c>
      <c r="DY10" s="9">
        <v>6.2</v>
      </c>
      <c r="DZ10" s="9"/>
      <c r="EA10" s="9"/>
      <c r="EB10" s="9"/>
      <c r="EC10" s="9"/>
      <c r="ED10" s="9"/>
      <c r="EE10" s="9"/>
      <c r="EF10" s="9"/>
      <c r="EG10" s="9"/>
      <c r="EH10" s="9"/>
      <c r="EI10" s="9">
        <v>12.4</v>
      </c>
      <c r="EJ10" s="9">
        <v>3.5</v>
      </c>
      <c r="EK10" s="9"/>
      <c r="EL10" s="9"/>
      <c r="EM10" s="9"/>
      <c r="EN10" s="9"/>
      <c r="EO10" s="9"/>
      <c r="EP10" s="9"/>
      <c r="EQ10" s="10"/>
      <c r="ER10" s="9"/>
      <c r="ES10" s="9"/>
      <c r="ET10" s="9"/>
      <c r="EU10" s="9">
        <v>5</v>
      </c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10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10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10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10"/>
      <c r="PR10" s="9"/>
      <c r="PS10" s="10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</row>
    <row r="11" spans="1:450" ht="12.75" x14ac:dyDescent="0.2">
      <c r="A11" s="7" t="str">
        <f>IF(ISNUMBER(SEARCH(",",C11)),C11,MID(C11,SEARCH(" ",C11)+1,256) &amp; ", " &amp; LEFT(C11,SEARCH(" ",C11)-1))</f>
        <v>Scott, Kate</v>
      </c>
      <c r="B11" s="7">
        <v>10</v>
      </c>
      <c r="C11" s="7" t="s">
        <v>553</v>
      </c>
      <c r="D11" s="8">
        <f>SUM(E11:AXA11)</f>
        <v>158.02000000000001</v>
      </c>
      <c r="E11" s="9"/>
      <c r="F11" s="9">
        <v>5.0999999999999996</v>
      </c>
      <c r="G11" s="9">
        <v>12.4</v>
      </c>
      <c r="H11" s="9"/>
      <c r="I11" s="9"/>
      <c r="J11" s="9"/>
      <c r="K11" s="9"/>
      <c r="L11" s="9"/>
      <c r="M11" s="9">
        <v>5</v>
      </c>
      <c r="N11" s="9"/>
      <c r="O11" s="9"/>
      <c r="P11" s="9"/>
      <c r="Q11" s="9"/>
      <c r="R11" s="9"/>
      <c r="S11" s="9"/>
      <c r="T11" s="9">
        <v>6.2</v>
      </c>
      <c r="U11" s="9"/>
      <c r="V11" s="9"/>
      <c r="W11" s="9"/>
      <c r="X11" s="10"/>
      <c r="Y11" s="9"/>
      <c r="Z11" s="9"/>
      <c r="AA11" s="9"/>
      <c r="AB11" s="9"/>
      <c r="AC11" s="9">
        <v>4.9000000000000004</v>
      </c>
      <c r="AD11" s="9"/>
      <c r="AE11" s="9"/>
      <c r="AF11" s="9"/>
      <c r="AG11" s="9"/>
      <c r="AH11" s="9"/>
      <c r="AI11" s="9"/>
      <c r="AJ11" s="9"/>
      <c r="AK11" s="9"/>
      <c r="AL11" s="9"/>
      <c r="AM11" s="9">
        <v>3.1</v>
      </c>
      <c r="AN11" s="9"/>
      <c r="AO11" s="9">
        <v>6.2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10"/>
      <c r="BE11" s="9">
        <v>26.2</v>
      </c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>
        <v>3.1</v>
      </c>
      <c r="BU11" s="10"/>
      <c r="BV11" s="9"/>
      <c r="BW11" s="9">
        <v>5.5</v>
      </c>
      <c r="BX11" s="9"/>
      <c r="BY11" s="9"/>
      <c r="BZ11" s="9"/>
      <c r="CA11" s="9"/>
      <c r="CB11" s="9">
        <v>6.2</v>
      </c>
      <c r="CC11" s="9"/>
      <c r="CD11" s="9"/>
      <c r="CE11" s="9"/>
      <c r="CF11" s="9">
        <v>6.2</v>
      </c>
      <c r="CG11" s="9"/>
      <c r="CH11" s="9"/>
      <c r="CI11" s="9">
        <v>3.1</v>
      </c>
      <c r="CJ11" s="9"/>
      <c r="CK11" s="9"/>
      <c r="CL11" s="9"/>
      <c r="CM11" s="9">
        <v>13.1</v>
      </c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>
        <v>5</v>
      </c>
      <c r="DB11" s="9"/>
      <c r="DC11" s="9">
        <v>6.5</v>
      </c>
      <c r="DD11" s="9"/>
      <c r="DE11" s="9">
        <v>13.1</v>
      </c>
      <c r="DF11" s="9"/>
      <c r="DG11" s="9"/>
      <c r="DH11" s="9"/>
      <c r="DI11" s="9">
        <v>4.47</v>
      </c>
      <c r="DJ11" s="9"/>
      <c r="DK11" s="9"/>
      <c r="DL11" s="10"/>
      <c r="DM11" s="10"/>
      <c r="DN11" s="10"/>
      <c r="DO11" s="10">
        <v>5</v>
      </c>
      <c r="DP11" s="10"/>
      <c r="DQ11" s="10"/>
      <c r="DR11" s="10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>
        <v>5.25</v>
      </c>
      <c r="EG11" s="9"/>
      <c r="EH11" s="9"/>
      <c r="EI11" s="9">
        <v>12.4</v>
      </c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10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10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10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10"/>
      <c r="PR11" s="9"/>
      <c r="PS11" s="10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</row>
    <row r="12" spans="1:450" ht="12.75" x14ac:dyDescent="0.2">
      <c r="A12" s="7" t="str">
        <f>IF(ISNUMBER(SEARCH(",",C12)),C12,MID(C12,SEARCH(" ",C12)+1,256) &amp; ", " &amp; LEFT(C12,SEARCH(" ",C12)-1))</f>
        <v>Brock, Caroline</v>
      </c>
      <c r="B12" s="7">
        <v>11</v>
      </c>
      <c r="C12" s="7" t="s">
        <v>475</v>
      </c>
      <c r="D12" s="8">
        <f>SUM(E12:AXA12)</f>
        <v>156.25</v>
      </c>
      <c r="E12" s="9"/>
      <c r="F12" s="9">
        <v>5.0999999999999996</v>
      </c>
      <c r="G12" s="9">
        <v>12.4</v>
      </c>
      <c r="H12" s="9"/>
      <c r="I12" s="9"/>
      <c r="J12" s="9"/>
      <c r="K12" s="9"/>
      <c r="L12" s="9"/>
      <c r="M12" s="9">
        <v>5</v>
      </c>
      <c r="N12" s="10"/>
      <c r="O12" s="9"/>
      <c r="P12" s="9"/>
      <c r="Q12" s="9"/>
      <c r="R12" s="9"/>
      <c r="S12" s="9"/>
      <c r="T12" s="9"/>
      <c r="U12" s="9"/>
      <c r="V12" s="10"/>
      <c r="W12" s="9">
        <v>18.600000000000001</v>
      </c>
      <c r="X12" s="9"/>
      <c r="Y12" s="9"/>
      <c r="Z12" s="9"/>
      <c r="AA12" s="9"/>
      <c r="AB12" s="9"/>
      <c r="AC12" s="9">
        <v>4.9000000000000004</v>
      </c>
      <c r="AD12" s="9"/>
      <c r="AE12" s="9"/>
      <c r="AF12" s="9"/>
      <c r="AG12" s="9"/>
      <c r="AH12" s="9"/>
      <c r="AI12" s="9"/>
      <c r="AJ12" s="9"/>
      <c r="AK12" s="9">
        <v>13.1</v>
      </c>
      <c r="AL12" s="9"/>
      <c r="AM12" s="9"/>
      <c r="AN12" s="9"/>
      <c r="AO12" s="9">
        <v>6.2</v>
      </c>
      <c r="AP12" s="9"/>
      <c r="AQ12" s="9"/>
      <c r="AR12" s="9"/>
      <c r="AS12" s="9"/>
      <c r="AT12" s="9"/>
      <c r="AU12" s="9"/>
      <c r="AV12" s="10"/>
      <c r="AW12" s="9"/>
      <c r="AX12" s="9"/>
      <c r="AY12" s="9"/>
      <c r="AZ12" s="9"/>
      <c r="BA12" s="9"/>
      <c r="BB12" s="9"/>
      <c r="BC12" s="9"/>
      <c r="BD12" s="10"/>
      <c r="BE12" s="9">
        <v>26.2</v>
      </c>
      <c r="BF12" s="9"/>
      <c r="BG12" s="9"/>
      <c r="BH12" s="9"/>
      <c r="BI12" s="9"/>
      <c r="BJ12" s="9"/>
      <c r="BK12" s="9"/>
      <c r="BL12" s="9">
        <v>2.5</v>
      </c>
      <c r="BM12" s="9">
        <v>9.6</v>
      </c>
      <c r="BN12" s="9"/>
      <c r="BO12" s="9"/>
      <c r="BP12" s="9"/>
      <c r="BQ12" s="9"/>
      <c r="BR12" s="9"/>
      <c r="BS12" s="9"/>
      <c r="BT12" s="9"/>
      <c r="BU12" s="10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>
        <v>6.2</v>
      </c>
      <c r="CG12" s="9"/>
      <c r="CH12" s="9"/>
      <c r="CI12" s="9">
        <v>3.1</v>
      </c>
      <c r="CJ12" s="9"/>
      <c r="CK12" s="9">
        <v>1</v>
      </c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>
        <v>3.8</v>
      </c>
      <c r="DL12" s="9"/>
      <c r="DM12" s="9"/>
      <c r="DN12" s="9"/>
      <c r="DO12" s="9"/>
      <c r="DP12" s="9"/>
      <c r="DQ12" s="9"/>
      <c r="DR12" s="9"/>
      <c r="DS12" s="9"/>
      <c r="DT12" s="10"/>
      <c r="DU12" s="10"/>
      <c r="DV12" s="10"/>
      <c r="DW12" s="10">
        <v>4.9000000000000004</v>
      </c>
      <c r="DX12" s="10"/>
      <c r="DY12" s="10"/>
      <c r="DZ12" s="9"/>
      <c r="EA12" s="9"/>
      <c r="EB12" s="9">
        <v>9.8000000000000007</v>
      </c>
      <c r="EC12" s="9"/>
      <c r="ED12" s="9"/>
      <c r="EE12" s="9"/>
      <c r="EF12" s="9">
        <v>5.25</v>
      </c>
      <c r="EG12" s="9"/>
      <c r="EH12" s="9"/>
      <c r="EI12" s="9">
        <v>12.4</v>
      </c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>
        <v>6.2</v>
      </c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10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10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10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10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</row>
    <row r="13" spans="1:450" ht="12.75" x14ac:dyDescent="0.2">
      <c r="A13" s="7" t="str">
        <f>IF(ISNUMBER(SEARCH(",",C13)),C13,MID(C13,SEARCH(" ",C13)+1,256) &amp; ", " &amp; LEFT(C13,SEARCH(" ",C13)-1))</f>
        <v>Taylor, Mandy</v>
      </c>
      <c r="B13" s="7">
        <v>12</v>
      </c>
      <c r="C13" s="7" t="s">
        <v>574</v>
      </c>
      <c r="D13" s="8">
        <f>SUM(E13:AXA13)</f>
        <v>147</v>
      </c>
      <c r="E13" s="9"/>
      <c r="F13" s="9"/>
      <c r="G13" s="9"/>
      <c r="H13" s="9"/>
      <c r="I13" s="9"/>
      <c r="J13" s="9"/>
      <c r="K13" s="9">
        <v>10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>
        <v>18.600000000000001</v>
      </c>
      <c r="X13" s="9"/>
      <c r="Y13" s="9"/>
      <c r="Z13" s="1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>
        <v>20</v>
      </c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10"/>
      <c r="BK13" s="10"/>
      <c r="BL13" s="10"/>
      <c r="BM13" s="9"/>
      <c r="BN13" s="9"/>
      <c r="BO13" s="9"/>
      <c r="BP13" s="9">
        <v>7</v>
      </c>
      <c r="BQ13" s="9"/>
      <c r="BR13" s="9"/>
      <c r="BS13" s="9"/>
      <c r="BT13" s="9"/>
      <c r="BU13" s="10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>
        <v>33</v>
      </c>
      <c r="CM13" s="9"/>
      <c r="CN13" s="9"/>
      <c r="CO13" s="9"/>
      <c r="CP13" s="9"/>
      <c r="CQ13" s="9"/>
      <c r="CR13" s="9"/>
      <c r="CS13" s="9"/>
      <c r="CT13" s="9"/>
      <c r="CU13" s="9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>
        <v>31</v>
      </c>
      <c r="DR13" s="9"/>
      <c r="DS13" s="9"/>
      <c r="DT13" s="10"/>
      <c r="DU13" s="10"/>
      <c r="DV13" s="10"/>
      <c r="DW13" s="10"/>
      <c r="DX13" s="10"/>
      <c r="DY13" s="10"/>
      <c r="DZ13" s="9"/>
      <c r="EA13" s="9"/>
      <c r="EB13" s="9"/>
      <c r="EC13" s="9"/>
      <c r="ED13" s="9"/>
      <c r="EE13" s="9"/>
      <c r="EF13" s="9"/>
      <c r="EG13" s="9"/>
      <c r="EH13" s="9"/>
      <c r="EI13" s="9">
        <v>12.4</v>
      </c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>
        <v>15</v>
      </c>
      <c r="EV13" s="9"/>
      <c r="EW13" s="9"/>
      <c r="EX13" s="9"/>
      <c r="EY13" s="10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10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10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10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10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10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</row>
    <row r="14" spans="1:450" ht="12.75" x14ac:dyDescent="0.2">
      <c r="A14" s="7" t="str">
        <f>IF(ISNUMBER(SEARCH(",",C14)),C14,MID(C14,SEARCH(" ",C14)+1,256) &amp; ", " &amp; LEFT(C14,SEARCH(" ",C14)-1))</f>
        <v>Twigg, Sally</v>
      </c>
      <c r="B14" s="7">
        <v>13</v>
      </c>
      <c r="C14" s="7" t="s">
        <v>599</v>
      </c>
      <c r="D14" s="8">
        <f>SUM(E14:AXA14)</f>
        <v>133.42000000000002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5.9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>
        <v>13.1</v>
      </c>
      <c r="AC14" s="9"/>
      <c r="AD14" s="9"/>
      <c r="AE14" s="9"/>
      <c r="AF14" s="9"/>
      <c r="AG14" s="9">
        <v>9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>
        <v>5</v>
      </c>
      <c r="AT14" s="9"/>
      <c r="AU14" s="9"/>
      <c r="AV14" s="9"/>
      <c r="AW14" s="9"/>
      <c r="AX14" s="9">
        <v>13.1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>
        <v>5.5</v>
      </c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>
        <v>13.1</v>
      </c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>
        <v>6.5</v>
      </c>
      <c r="DD14" s="9"/>
      <c r="DE14" s="9"/>
      <c r="DF14" s="9"/>
      <c r="DG14" s="9"/>
      <c r="DH14" s="9"/>
      <c r="DI14" s="9">
        <v>4.47</v>
      </c>
      <c r="DJ14" s="9"/>
      <c r="DK14" s="9"/>
      <c r="DL14" s="9"/>
      <c r="DM14" s="9">
        <v>4.5</v>
      </c>
      <c r="DN14" s="9"/>
      <c r="DO14" s="9"/>
      <c r="DP14" s="9">
        <v>26.2</v>
      </c>
      <c r="DQ14" s="9"/>
      <c r="DR14" s="9"/>
      <c r="DS14" s="9"/>
      <c r="DT14" s="9"/>
      <c r="DU14" s="9"/>
      <c r="DV14" s="9"/>
      <c r="DW14" s="10">
        <v>4.9000000000000004</v>
      </c>
      <c r="DX14" s="9"/>
      <c r="DY14" s="9"/>
      <c r="DZ14" s="9"/>
      <c r="EA14" s="9"/>
      <c r="EB14" s="9"/>
      <c r="EC14" s="9"/>
      <c r="ED14" s="9"/>
      <c r="EE14" s="9"/>
      <c r="EF14" s="9">
        <v>5.25</v>
      </c>
      <c r="EG14" s="9">
        <v>4.5</v>
      </c>
      <c r="EH14" s="9"/>
      <c r="EI14" s="9">
        <v>12.4</v>
      </c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10"/>
      <c r="FG14" s="9"/>
      <c r="FH14" s="9"/>
      <c r="FI14" s="9"/>
      <c r="FJ14" s="9"/>
      <c r="FK14" s="9"/>
      <c r="FL14" s="9"/>
      <c r="FM14" s="9"/>
      <c r="FN14" s="9"/>
      <c r="FO14" s="10"/>
      <c r="FP14" s="9"/>
      <c r="FQ14" s="9"/>
      <c r="FR14" s="9"/>
      <c r="FS14" s="9"/>
      <c r="FT14" s="9"/>
      <c r="FU14" s="9"/>
      <c r="FV14" s="10"/>
      <c r="FW14" s="9"/>
      <c r="FX14" s="9"/>
      <c r="FY14" s="9"/>
      <c r="FZ14" s="9"/>
      <c r="GA14" s="9"/>
      <c r="GB14" s="9"/>
      <c r="GC14" s="9"/>
      <c r="GD14" s="9"/>
      <c r="GE14" s="9"/>
      <c r="GF14" s="10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10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10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10"/>
      <c r="JF14" s="9"/>
      <c r="JG14" s="9"/>
      <c r="JH14" s="9"/>
      <c r="JI14" s="10"/>
      <c r="JJ14" s="9"/>
      <c r="JK14" s="9"/>
      <c r="JL14" s="10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10"/>
      <c r="KA14" s="9"/>
      <c r="KB14" s="9"/>
      <c r="KC14" s="9"/>
      <c r="KD14" s="9"/>
      <c r="KE14" s="9"/>
      <c r="KF14" s="9"/>
      <c r="KG14" s="10"/>
      <c r="KH14" s="9"/>
      <c r="KI14" s="9"/>
      <c r="KJ14" s="9"/>
      <c r="KK14" s="10"/>
      <c r="KL14" s="9"/>
      <c r="KM14" s="9"/>
      <c r="KN14" s="9"/>
      <c r="KO14" s="9"/>
      <c r="KP14" s="10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10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</row>
    <row r="15" spans="1:450" ht="12.75" x14ac:dyDescent="0.2">
      <c r="A15" s="7" t="str">
        <f>IF(ISNUMBER(SEARCH(",",C15)),C15,MID(C15,SEARCH(" ",C15)+1,256) &amp; ", " &amp; LEFT(C15,SEARCH(" ",C15)-1))</f>
        <v>Allen, Gillian</v>
      </c>
      <c r="B15" s="7">
        <v>14</v>
      </c>
      <c r="C15" s="7" t="s">
        <v>513</v>
      </c>
      <c r="D15" s="8">
        <f>SUM(E15:AXA15)</f>
        <v>132.13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9"/>
      <c r="Y15" s="9">
        <v>6.75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v>21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0"/>
      <c r="AZ15" s="10"/>
      <c r="BA15" s="9"/>
      <c r="BB15" s="9">
        <v>5</v>
      </c>
      <c r="BC15" s="9"/>
      <c r="BD15" s="9"/>
      <c r="BE15" s="9"/>
      <c r="BF15" s="9">
        <v>5</v>
      </c>
      <c r="BG15" s="9"/>
      <c r="BH15" s="9"/>
      <c r="BI15" s="9"/>
      <c r="BJ15" s="9"/>
      <c r="BK15" s="9"/>
      <c r="BL15" s="9">
        <v>2.5</v>
      </c>
      <c r="BM15" s="9"/>
      <c r="BN15" s="9"/>
      <c r="BO15" s="9"/>
      <c r="BP15" s="9">
        <v>7</v>
      </c>
      <c r="BQ15" s="9"/>
      <c r="BR15" s="9"/>
      <c r="BS15" s="9">
        <v>5</v>
      </c>
      <c r="BT15" s="9"/>
      <c r="BU15" s="9">
        <v>6.2</v>
      </c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>
        <v>3.1</v>
      </c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>
        <v>5</v>
      </c>
      <c r="DE15" s="9">
        <v>13.1</v>
      </c>
      <c r="DF15" s="9"/>
      <c r="DG15" s="9"/>
      <c r="DH15" s="9"/>
      <c r="DI15" s="9"/>
      <c r="DJ15" s="9"/>
      <c r="DK15" s="9">
        <v>3.8</v>
      </c>
      <c r="DL15" s="9"/>
      <c r="DM15" s="9"/>
      <c r="DN15" s="9"/>
      <c r="DO15" s="9"/>
      <c r="DP15" s="9"/>
      <c r="DQ15" s="9"/>
      <c r="DR15" s="9"/>
      <c r="DS15" s="9"/>
      <c r="DT15" s="10"/>
      <c r="DU15" s="10"/>
      <c r="DV15" s="10"/>
      <c r="DW15" s="10">
        <v>4.9000000000000004</v>
      </c>
      <c r="DX15" s="10"/>
      <c r="DY15" s="10"/>
      <c r="DZ15" s="9"/>
      <c r="EA15" s="9"/>
      <c r="EB15" s="9"/>
      <c r="EC15" s="9"/>
      <c r="ED15" s="9"/>
      <c r="EE15" s="9"/>
      <c r="EF15" s="9">
        <v>5.25</v>
      </c>
      <c r="EG15" s="9"/>
      <c r="EH15" s="9"/>
      <c r="EI15" s="9">
        <v>12.4</v>
      </c>
      <c r="EJ15" s="9">
        <v>3.5</v>
      </c>
      <c r="EK15" s="9"/>
      <c r="EL15" s="9"/>
      <c r="EM15" s="9">
        <v>13.1</v>
      </c>
      <c r="EN15" s="9"/>
      <c r="EO15" s="9">
        <v>4.53</v>
      </c>
      <c r="EP15" s="9"/>
      <c r="EQ15" s="9"/>
      <c r="ER15" s="9"/>
      <c r="ES15" s="9"/>
      <c r="ET15" s="9"/>
      <c r="EU15" s="9">
        <v>5</v>
      </c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10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10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10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10"/>
      <c r="QH15" s="9"/>
    </row>
    <row r="16" spans="1:450" ht="12.75" x14ac:dyDescent="0.2">
      <c r="A16" s="7" t="str">
        <f>IF(ISNUMBER(SEARCH(",",C16)),C16,MID(C16,SEARCH(" ",C16)+1,256) &amp; ", " &amp; LEFT(C16,SEARCH(" ",C16)-1))</f>
        <v>Stevens, Jennie</v>
      </c>
      <c r="B16" s="7">
        <v>15</v>
      </c>
      <c r="C16" s="7" t="s">
        <v>537</v>
      </c>
      <c r="D16" s="8">
        <f>SUM(E16:AXA16)</f>
        <v>128.5</v>
      </c>
      <c r="E16" s="9"/>
      <c r="F16" s="9"/>
      <c r="G16" s="9"/>
      <c r="H16" s="9"/>
      <c r="I16" s="9">
        <v>24</v>
      </c>
      <c r="J16" s="9">
        <v>16</v>
      </c>
      <c r="K16" s="9"/>
      <c r="L16" s="9"/>
      <c r="M16" s="9"/>
      <c r="N16" s="9"/>
      <c r="O16" s="9"/>
      <c r="P16" s="9"/>
      <c r="Q16" s="10">
        <v>19.3</v>
      </c>
      <c r="R16" s="9"/>
      <c r="S16" s="9"/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>
        <v>26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>
        <v>18.600000000000001</v>
      </c>
      <c r="BD16" s="9"/>
      <c r="BE16" s="9"/>
      <c r="BF16" s="10"/>
      <c r="BG16" s="9"/>
      <c r="BH16" s="9"/>
      <c r="BI16" s="9"/>
      <c r="BJ16" s="10"/>
      <c r="BK16" s="10"/>
      <c r="BL16" s="10"/>
      <c r="BM16" s="9">
        <v>9.6</v>
      </c>
      <c r="BN16" s="9"/>
      <c r="BO16" s="9"/>
      <c r="BP16" s="9"/>
      <c r="BQ16" s="9"/>
      <c r="BR16" s="9"/>
      <c r="BS16" s="9"/>
      <c r="BT16" s="9"/>
      <c r="BU16" s="9"/>
      <c r="BV16" s="9"/>
      <c r="BW16" s="9">
        <v>5.5</v>
      </c>
      <c r="BX16" s="9"/>
      <c r="BY16" s="9"/>
      <c r="BZ16" s="9"/>
      <c r="CA16" s="9"/>
      <c r="CB16" s="9"/>
      <c r="CC16" s="9"/>
      <c r="CD16" s="9"/>
      <c r="CE16" s="9">
        <v>9.5</v>
      </c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10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10"/>
      <c r="DU16" s="10"/>
      <c r="DV16" s="10"/>
      <c r="DW16" s="10"/>
      <c r="DX16" s="10"/>
      <c r="DY16" s="10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10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10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10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</row>
    <row r="17" spans="1:450" ht="12.75" x14ac:dyDescent="0.2">
      <c r="A17" s="7" t="str">
        <f>IF(ISNUMBER(SEARCH(",",C17)),C17,MID(C17,SEARCH(" ",C17)+1,256) &amp; ", " &amp; LEFT(C17,SEARCH(" ",C17)-1))</f>
        <v>Pearse, Abbie</v>
      </c>
      <c r="B17" s="7">
        <v>16</v>
      </c>
      <c r="C17" s="7" t="s">
        <v>452</v>
      </c>
      <c r="D17" s="8">
        <f>SUM(E17:AXA17)</f>
        <v>127.94999999999999</v>
      </c>
      <c r="E17" s="9">
        <v>6.3</v>
      </c>
      <c r="F17" s="9"/>
      <c r="G17" s="9">
        <v>12.4</v>
      </c>
      <c r="H17" s="9"/>
      <c r="I17" s="9"/>
      <c r="J17" s="9"/>
      <c r="K17" s="9"/>
      <c r="L17" s="9"/>
      <c r="M17" s="9"/>
      <c r="N17" s="9"/>
      <c r="O17" s="9"/>
      <c r="P17" s="9">
        <v>9.6999999999999993</v>
      </c>
      <c r="Q17" s="9"/>
      <c r="R17" s="9"/>
      <c r="S17" s="9"/>
      <c r="T17" s="9">
        <v>6.2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>
        <v>6.2</v>
      </c>
      <c r="AP17" s="9"/>
      <c r="AQ17" s="9"/>
      <c r="AR17" s="9"/>
      <c r="AS17" s="10"/>
      <c r="AT17" s="9"/>
      <c r="AU17" s="9"/>
      <c r="AV17" s="9"/>
      <c r="AW17" s="9"/>
      <c r="AX17" s="9"/>
      <c r="AY17" s="9">
        <v>13.1</v>
      </c>
      <c r="AZ17" s="9"/>
      <c r="BA17" s="9"/>
      <c r="BB17" s="9">
        <v>5</v>
      </c>
      <c r="BC17" s="9"/>
      <c r="BD17" s="9"/>
      <c r="BE17" s="9"/>
      <c r="BF17" s="9">
        <v>5</v>
      </c>
      <c r="BG17" s="9"/>
      <c r="BH17" s="9"/>
      <c r="BI17" s="9"/>
      <c r="BJ17" s="9"/>
      <c r="BK17" s="9">
        <v>3.1</v>
      </c>
      <c r="BL17" s="9"/>
      <c r="BM17" s="9"/>
      <c r="BN17" s="9"/>
      <c r="BO17" s="9"/>
      <c r="BP17" s="9"/>
      <c r="BQ17" s="9"/>
      <c r="BR17" s="9"/>
      <c r="BS17" s="9">
        <v>5</v>
      </c>
      <c r="BT17" s="9"/>
      <c r="BU17" s="9"/>
      <c r="BV17" s="9"/>
      <c r="BW17" s="9">
        <v>5.5</v>
      </c>
      <c r="BX17" s="9"/>
      <c r="BY17" s="9"/>
      <c r="BZ17" s="9"/>
      <c r="CA17" s="9"/>
      <c r="CB17" s="9"/>
      <c r="CC17" s="9">
        <v>3.1</v>
      </c>
      <c r="CD17" s="9"/>
      <c r="CE17" s="9"/>
      <c r="CF17" s="9"/>
      <c r="CG17" s="9"/>
      <c r="CH17" s="9"/>
      <c r="CI17" s="9">
        <v>3.1</v>
      </c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>
        <v>13.1</v>
      </c>
      <c r="DC17" s="9"/>
      <c r="DD17" s="9">
        <v>5</v>
      </c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>
        <v>5.25</v>
      </c>
      <c r="EG17" s="9"/>
      <c r="EH17" s="9"/>
      <c r="EI17" s="9">
        <v>12.4</v>
      </c>
      <c r="EJ17" s="9">
        <v>3.5</v>
      </c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>
        <v>5</v>
      </c>
      <c r="EV17" s="9"/>
      <c r="EW17" s="10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10"/>
      <c r="FL17" s="9"/>
      <c r="FM17" s="9"/>
      <c r="FN17" s="9"/>
      <c r="FO17" s="10"/>
      <c r="FP17" s="9"/>
      <c r="FQ17" s="9"/>
      <c r="FR17" s="9"/>
      <c r="FS17" s="9"/>
      <c r="FT17" s="9"/>
      <c r="FU17" s="9"/>
      <c r="FV17" s="9"/>
      <c r="FW17" s="10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10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</row>
    <row r="18" spans="1:450" ht="12.75" x14ac:dyDescent="0.2">
      <c r="A18" s="7" t="str">
        <f>IF(ISNUMBER(SEARCH(",",C18)),C18,MID(C18,SEARCH(" ",C18)+1,256) &amp; ", " &amp; LEFT(C18,SEARCH(" ",C18)-1))</f>
        <v>Bainbridge, Tessa</v>
      </c>
      <c r="B18" s="7">
        <v>17</v>
      </c>
      <c r="C18" s="7" t="s">
        <v>617</v>
      </c>
      <c r="D18" s="8">
        <f>SUM(E18:AXA18)</f>
        <v>118.02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6.1</v>
      </c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>
        <v>5</v>
      </c>
      <c r="BT18" s="9"/>
      <c r="BU18" s="9">
        <v>6.2</v>
      </c>
      <c r="BV18" s="9"/>
      <c r="BW18" s="9">
        <v>5.5</v>
      </c>
      <c r="BX18" s="9"/>
      <c r="BY18" s="9"/>
      <c r="BZ18" s="9"/>
      <c r="CA18" s="9">
        <v>6.2</v>
      </c>
      <c r="CB18" s="9"/>
      <c r="CC18" s="9"/>
      <c r="CD18" s="9"/>
      <c r="CE18" s="9"/>
      <c r="CF18" s="9">
        <v>6.2</v>
      </c>
      <c r="CG18" s="9"/>
      <c r="CH18" s="9"/>
      <c r="CI18" s="9"/>
      <c r="CJ18" s="9"/>
      <c r="CK18" s="9"/>
      <c r="CL18" s="9"/>
      <c r="CM18" s="9">
        <v>13.1</v>
      </c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>
        <v>6.5</v>
      </c>
      <c r="DD18" s="9"/>
      <c r="DE18" s="9">
        <v>13.1</v>
      </c>
      <c r="DF18" s="9"/>
      <c r="DG18" s="9"/>
      <c r="DH18" s="9"/>
      <c r="DI18" s="9">
        <v>4.47</v>
      </c>
      <c r="DJ18" s="9"/>
      <c r="DK18" s="9">
        <v>3.8</v>
      </c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>
        <v>14</v>
      </c>
      <c r="DY18" s="9"/>
      <c r="DZ18" s="9"/>
      <c r="EA18" s="9"/>
      <c r="EB18" s="9"/>
      <c r="EC18" s="9"/>
      <c r="ED18" s="9"/>
      <c r="EE18" s="9"/>
      <c r="EF18" s="9">
        <v>5.25</v>
      </c>
      <c r="EG18" s="9">
        <v>4.5</v>
      </c>
      <c r="EH18" s="9"/>
      <c r="EI18" s="9"/>
      <c r="EJ18" s="9"/>
      <c r="EK18" s="9"/>
      <c r="EL18" s="9"/>
      <c r="EM18" s="9"/>
      <c r="EN18" s="9">
        <v>5</v>
      </c>
      <c r="EO18" s="9"/>
      <c r="EP18" s="9"/>
      <c r="EQ18" s="9"/>
      <c r="ER18" s="9"/>
      <c r="ES18" s="9">
        <v>13.1</v>
      </c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10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</row>
    <row r="19" spans="1:450" ht="12.75" x14ac:dyDescent="0.2">
      <c r="A19" s="7" t="str">
        <f>IF(ISNUMBER(SEARCH(",",C19)),C19,MID(C19,SEARCH(" ",C19)+1,256) &amp; ", " &amp; LEFT(C19,SEARCH(" ",C19)-1))</f>
        <v>Smith, Rosie</v>
      </c>
      <c r="B19" s="7">
        <v>18</v>
      </c>
      <c r="C19" s="7" t="s">
        <v>596</v>
      </c>
      <c r="D19" s="8">
        <f>SUM(E19:AXA19)</f>
        <v>115.24999999999999</v>
      </c>
      <c r="E19" s="9"/>
      <c r="F19" s="9">
        <v>5.0999999999999996</v>
      </c>
      <c r="G19" s="9"/>
      <c r="H19" s="9"/>
      <c r="I19" s="9"/>
      <c r="J19" s="9"/>
      <c r="K19" s="10"/>
      <c r="L19" s="10"/>
      <c r="M19" s="9"/>
      <c r="N19" s="9"/>
      <c r="O19" s="9">
        <v>5.9</v>
      </c>
      <c r="P19" s="9"/>
      <c r="Q19" s="9"/>
      <c r="R19" s="9"/>
      <c r="S19" s="9"/>
      <c r="T19" s="9">
        <v>6.2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0"/>
      <c r="AT19" s="9"/>
      <c r="AU19" s="9"/>
      <c r="AV19" s="9"/>
      <c r="AW19" s="9"/>
      <c r="AX19" s="9"/>
      <c r="AY19" s="9">
        <v>13.1</v>
      </c>
      <c r="AZ19" s="9"/>
      <c r="BA19" s="9">
        <v>3.8</v>
      </c>
      <c r="BB19" s="9"/>
      <c r="BC19" s="9"/>
      <c r="BD19" s="9"/>
      <c r="BE19" s="9"/>
      <c r="BF19" s="9"/>
      <c r="BG19" s="9"/>
      <c r="BH19" s="9"/>
      <c r="BI19" s="9"/>
      <c r="BJ19" s="9">
        <v>3.8</v>
      </c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>
        <v>6.2</v>
      </c>
      <c r="CG19" s="9"/>
      <c r="CH19" s="9">
        <v>3.8</v>
      </c>
      <c r="CI19" s="9">
        <v>3.1</v>
      </c>
      <c r="CJ19" s="9"/>
      <c r="CK19" s="9"/>
      <c r="CL19" s="9"/>
      <c r="CM19" s="9"/>
      <c r="CN19" s="9"/>
      <c r="CO19" s="9"/>
      <c r="CP19" s="9">
        <v>6.2</v>
      </c>
      <c r="CQ19" s="9"/>
      <c r="CR19" s="9"/>
      <c r="CS19" s="9"/>
      <c r="CT19" s="9"/>
      <c r="CU19" s="9"/>
      <c r="CV19" s="9"/>
      <c r="CW19" s="9"/>
      <c r="CX19" s="9"/>
      <c r="CY19" s="9"/>
      <c r="CZ19" s="9">
        <v>3.1</v>
      </c>
      <c r="DA19" s="9"/>
      <c r="DB19" s="9"/>
      <c r="DC19" s="9"/>
      <c r="DD19" s="9"/>
      <c r="DE19" s="9"/>
      <c r="DF19" s="9"/>
      <c r="DG19" s="9"/>
      <c r="DH19" s="9"/>
      <c r="DI19" s="9"/>
      <c r="DJ19" s="9">
        <v>13.1</v>
      </c>
      <c r="DK19" s="9">
        <v>3.8</v>
      </c>
      <c r="DL19" s="9"/>
      <c r="DM19" s="9"/>
      <c r="DN19" s="9"/>
      <c r="DO19" s="9"/>
      <c r="DP19" s="9"/>
      <c r="DQ19" s="9"/>
      <c r="DR19" s="9"/>
      <c r="DS19" s="9">
        <v>13.1</v>
      </c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>
        <v>3.8</v>
      </c>
      <c r="EE19" s="9"/>
      <c r="EF19" s="9">
        <v>5.25</v>
      </c>
      <c r="EG19" s="9"/>
      <c r="EH19" s="9"/>
      <c r="EI19" s="9">
        <v>12.4</v>
      </c>
      <c r="EJ19" s="9">
        <v>3.5</v>
      </c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10"/>
      <c r="FL19" s="9"/>
      <c r="FM19" s="9"/>
      <c r="FN19" s="9"/>
      <c r="FO19" s="10"/>
      <c r="FP19" s="9"/>
      <c r="FQ19" s="9"/>
      <c r="FR19" s="9"/>
      <c r="FS19" s="9"/>
      <c r="FT19" s="9"/>
      <c r="FU19" s="9"/>
      <c r="FV19" s="10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10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10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10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10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</row>
    <row r="20" spans="1:450" ht="12.75" x14ac:dyDescent="0.2">
      <c r="A20" s="7" t="str">
        <f>IF(ISNUMBER(SEARCH(",",C20)),C20,MID(C20,SEARCH(" ",C20)+1,256) &amp; ", " &amp; LEFT(C20,SEARCH(" ",C20)-1))</f>
        <v>Royles-Jones, Helen</v>
      </c>
      <c r="B20" s="7">
        <v>19</v>
      </c>
      <c r="C20" s="7" t="s">
        <v>527</v>
      </c>
      <c r="D20" s="8">
        <f>SUM(E20:AXA20)</f>
        <v>110.99999999999999</v>
      </c>
      <c r="E20" s="9"/>
      <c r="F20" s="9"/>
      <c r="G20" s="9"/>
      <c r="H20" s="9"/>
      <c r="I20" s="9"/>
      <c r="J20" s="9"/>
      <c r="K20" s="9"/>
      <c r="L20" s="9"/>
      <c r="M20" s="9"/>
      <c r="N20" s="9">
        <v>6.2</v>
      </c>
      <c r="O20" s="9"/>
      <c r="P20" s="9"/>
      <c r="Q20" s="9"/>
      <c r="R20" s="9"/>
      <c r="S20" s="9"/>
      <c r="T20" s="9">
        <v>6.2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6.2</v>
      </c>
      <c r="AP20" s="9"/>
      <c r="AQ20" s="9"/>
      <c r="AR20" s="9"/>
      <c r="AS20" s="10">
        <v>5</v>
      </c>
      <c r="AT20" s="9"/>
      <c r="AU20" s="9"/>
      <c r="AV20" s="9"/>
      <c r="AW20" s="9"/>
      <c r="AX20" s="9"/>
      <c r="AY20" s="9">
        <v>13.1</v>
      </c>
      <c r="AZ20" s="9"/>
      <c r="BA20" s="9"/>
      <c r="BB20" s="9">
        <v>5</v>
      </c>
      <c r="BC20" s="9"/>
      <c r="BD20" s="9"/>
      <c r="BE20" s="9"/>
      <c r="BF20" s="9">
        <v>5</v>
      </c>
      <c r="BG20" s="9"/>
      <c r="BH20" s="9"/>
      <c r="BI20" s="9"/>
      <c r="BJ20" s="9">
        <v>3.8</v>
      </c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>
        <v>5.5</v>
      </c>
      <c r="BX20" s="9"/>
      <c r="BY20" s="9"/>
      <c r="BZ20" s="9"/>
      <c r="CA20" s="9"/>
      <c r="CB20" s="9"/>
      <c r="CC20" s="9"/>
      <c r="CD20" s="9"/>
      <c r="CE20" s="9"/>
      <c r="CF20" s="9">
        <v>6.2</v>
      </c>
      <c r="CG20" s="9"/>
      <c r="CH20" s="9"/>
      <c r="CI20" s="9">
        <v>3.1</v>
      </c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>
        <v>20</v>
      </c>
      <c r="CY20" s="9"/>
      <c r="CZ20" s="9"/>
      <c r="DA20" s="9"/>
      <c r="DB20" s="9"/>
      <c r="DC20" s="9"/>
      <c r="DD20" s="9">
        <v>5</v>
      </c>
      <c r="DE20" s="9"/>
      <c r="DF20" s="9"/>
      <c r="DG20" s="9">
        <v>3.8</v>
      </c>
      <c r="DH20" s="9"/>
      <c r="DI20" s="9"/>
      <c r="DJ20" s="9"/>
      <c r="DK20" s="9">
        <v>3.8</v>
      </c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>
        <v>3.5</v>
      </c>
      <c r="EK20" s="9"/>
      <c r="EL20" s="9"/>
      <c r="EM20" s="9"/>
      <c r="EN20" s="9"/>
      <c r="EO20" s="9"/>
      <c r="EP20" s="9">
        <v>4.5</v>
      </c>
      <c r="EQ20" s="9">
        <v>5.0999999999999996</v>
      </c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10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</row>
    <row r="21" spans="1:450" ht="12.75" x14ac:dyDescent="0.2">
      <c r="A21" s="7" t="str">
        <f>IF(ISNUMBER(SEARCH(",",C21)),C21,MID(C21,SEARCH(" ",C21)+1,256) &amp; ", " &amp; LEFT(C21,SEARCH(" ",C21)-1))</f>
        <v>McAuley, Vikki</v>
      </c>
      <c r="B21" s="7">
        <v>20</v>
      </c>
      <c r="C21" s="7" t="s">
        <v>621</v>
      </c>
      <c r="D21" s="8">
        <f>SUM(E21:AXA21)</f>
        <v>110.71</v>
      </c>
      <c r="E21" s="9"/>
      <c r="F21" s="9">
        <v>5.0999999999999996</v>
      </c>
      <c r="G21" s="9">
        <v>12.4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6.2</v>
      </c>
      <c r="U21" s="9"/>
      <c r="V21" s="9"/>
      <c r="W21" s="9"/>
      <c r="X21" s="1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6.2</v>
      </c>
      <c r="AP21" s="9"/>
      <c r="AQ21" s="9"/>
      <c r="AR21" s="9"/>
      <c r="AS21" s="9"/>
      <c r="AT21" s="9"/>
      <c r="AU21" s="9"/>
      <c r="AV21" s="9"/>
      <c r="AW21" s="10"/>
      <c r="AX21" s="10"/>
      <c r="AY21" s="9">
        <v>13.1</v>
      </c>
      <c r="AZ21" s="9"/>
      <c r="BA21" s="9"/>
      <c r="BB21" s="9">
        <v>5</v>
      </c>
      <c r="BC21" s="9"/>
      <c r="BD21" s="9"/>
      <c r="BE21" s="9"/>
      <c r="BF21" s="9">
        <v>5</v>
      </c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>
        <v>5</v>
      </c>
      <c r="BT21" s="9"/>
      <c r="BU21" s="9">
        <v>6.2</v>
      </c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>
        <v>6.2</v>
      </c>
      <c r="CG21" s="9"/>
      <c r="CH21" s="9"/>
      <c r="CI21" s="9">
        <v>3.1</v>
      </c>
      <c r="CJ21" s="9">
        <v>5.0999999999999996</v>
      </c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10"/>
      <c r="CY21" s="10"/>
      <c r="CZ21" s="10"/>
      <c r="DA21" s="10"/>
      <c r="DB21" s="10"/>
      <c r="DC21" s="10"/>
      <c r="DD21" s="9">
        <v>5</v>
      </c>
      <c r="DE21" s="9"/>
      <c r="DF21" s="9"/>
      <c r="DG21" s="9"/>
      <c r="DH21" s="9"/>
      <c r="DI21" s="9"/>
      <c r="DJ21" s="9"/>
      <c r="DK21" s="9">
        <v>3.8</v>
      </c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>
        <v>3.72</v>
      </c>
      <c r="DW21" s="9"/>
      <c r="DX21" s="9">
        <v>14</v>
      </c>
      <c r="DY21" s="9">
        <v>5.59</v>
      </c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</row>
    <row r="22" spans="1:450" ht="12.75" x14ac:dyDescent="0.2">
      <c r="A22" s="7" t="str">
        <f>IF(ISNUMBER(SEARCH(",",C22)),C22,MID(C22,SEARCH(" ",C22)+1,256) &amp; ", " &amp; LEFT(C22,SEARCH(" ",C22)-1))</f>
        <v>Brash, Caroline</v>
      </c>
      <c r="B22" s="7">
        <v>21</v>
      </c>
      <c r="C22" s="7" t="s">
        <v>474</v>
      </c>
      <c r="D22" s="8">
        <f>SUM(E22:AXA22)</f>
        <v>105.89999999999999</v>
      </c>
      <c r="E22" s="9"/>
      <c r="F22" s="9"/>
      <c r="G22" s="9"/>
      <c r="H22" s="9"/>
      <c r="I22" s="9"/>
      <c r="J22" s="9"/>
      <c r="K22" s="10"/>
      <c r="L22" s="10"/>
      <c r="M22" s="9"/>
      <c r="N22" s="9"/>
      <c r="O22" s="9"/>
      <c r="P22" s="9"/>
      <c r="Q22" s="9"/>
      <c r="R22" s="9"/>
      <c r="S22" s="9">
        <v>6.2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6.2</v>
      </c>
      <c r="AP22" s="9"/>
      <c r="AQ22" s="9">
        <v>19.600000000000001</v>
      </c>
      <c r="AR22" s="9"/>
      <c r="AS22" s="9"/>
      <c r="AT22" s="9"/>
      <c r="AU22" s="9"/>
      <c r="AV22" s="9"/>
      <c r="AW22" s="9"/>
      <c r="AX22" s="9"/>
      <c r="AY22" s="9">
        <v>13.1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>
        <v>7</v>
      </c>
      <c r="BQ22" s="9"/>
      <c r="BR22" s="9"/>
      <c r="BS22" s="9"/>
      <c r="BT22" s="9"/>
      <c r="BU22" s="9"/>
      <c r="BV22" s="9">
        <v>6.2</v>
      </c>
      <c r="BW22" s="9"/>
      <c r="BX22" s="9"/>
      <c r="BY22" s="9"/>
      <c r="BZ22" s="9"/>
      <c r="CA22" s="9"/>
      <c r="CB22" s="10"/>
      <c r="CC22" s="10"/>
      <c r="CD22" s="10"/>
      <c r="CE22" s="10"/>
      <c r="CF22" s="9">
        <v>6.2</v>
      </c>
      <c r="CG22" s="9"/>
      <c r="CH22" s="9"/>
      <c r="CI22" s="9">
        <v>3.1</v>
      </c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>
        <v>9.3000000000000007</v>
      </c>
      <c r="DA22" s="9"/>
      <c r="DB22" s="9"/>
      <c r="DC22" s="9"/>
      <c r="DD22" s="9"/>
      <c r="DE22" s="9"/>
      <c r="DF22" s="9"/>
      <c r="DG22" s="9"/>
      <c r="DH22" s="9"/>
      <c r="DI22" s="10"/>
      <c r="DJ22" s="10"/>
      <c r="DK22" s="10"/>
      <c r="DL22" s="9"/>
      <c r="DM22" s="9"/>
      <c r="DN22" s="9"/>
      <c r="DO22" s="9"/>
      <c r="DP22" s="9"/>
      <c r="DQ22" s="9"/>
      <c r="DR22" s="9"/>
      <c r="DS22" s="9">
        <v>13.1</v>
      </c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10"/>
      <c r="EE22" s="10"/>
      <c r="EF22" s="10"/>
      <c r="EG22" s="10"/>
      <c r="EH22" s="10"/>
      <c r="EI22" s="9">
        <v>12.4</v>
      </c>
      <c r="EJ22" s="9">
        <v>3.5</v>
      </c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</row>
    <row r="23" spans="1:450" ht="12.75" x14ac:dyDescent="0.2">
      <c r="A23" s="7" t="str">
        <f>IF(ISNUMBER(SEARCH(",",C23)),C23,MID(C23,SEARCH(" ",C23)+1,256) &amp; ", " &amp; LEFT(C23,SEARCH(" ",C23)-1))</f>
        <v>Liddiard, Kathy</v>
      </c>
      <c r="B23" s="7">
        <v>22</v>
      </c>
      <c r="C23" s="7" t="s">
        <v>557</v>
      </c>
      <c r="D23" s="8">
        <f>SUM(E23:AXA23)</f>
        <v>102.55000000000001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5.9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>
        <v>6.2</v>
      </c>
      <c r="AP23" s="9"/>
      <c r="AQ23" s="9"/>
      <c r="AR23" s="9"/>
      <c r="AS23" s="9"/>
      <c r="AT23" s="9"/>
      <c r="AU23" s="9"/>
      <c r="AV23" s="9"/>
      <c r="AW23" s="9"/>
      <c r="AX23" s="9"/>
      <c r="AY23" s="9">
        <v>13.1</v>
      </c>
      <c r="AZ23" s="9"/>
      <c r="BA23" s="9"/>
      <c r="BB23" s="9">
        <v>5</v>
      </c>
      <c r="BC23" s="9"/>
      <c r="BD23" s="9"/>
      <c r="BE23" s="9"/>
      <c r="BF23" s="9">
        <v>5</v>
      </c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>
        <v>5</v>
      </c>
      <c r="BT23" s="9"/>
      <c r="BU23" s="9"/>
      <c r="BV23" s="9"/>
      <c r="BW23" s="9"/>
      <c r="BX23" s="9"/>
      <c r="BY23" s="9"/>
      <c r="BZ23" s="9"/>
      <c r="CA23" s="9">
        <v>6.2</v>
      </c>
      <c r="CB23" s="9"/>
      <c r="CC23" s="9"/>
      <c r="CD23" s="9"/>
      <c r="CE23" s="9"/>
      <c r="CF23" s="9"/>
      <c r="CG23" s="9"/>
      <c r="CH23" s="9"/>
      <c r="CI23" s="9">
        <v>3.1</v>
      </c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>
        <v>5</v>
      </c>
      <c r="DE23" s="9">
        <v>13.1</v>
      </c>
      <c r="DF23" s="9"/>
      <c r="DG23" s="9"/>
      <c r="DH23" s="9"/>
      <c r="DI23" s="9"/>
      <c r="DJ23" s="9"/>
      <c r="DK23" s="9">
        <v>3.8</v>
      </c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>
        <v>5.25</v>
      </c>
      <c r="EG23" s="9"/>
      <c r="EH23" s="9"/>
      <c r="EI23" s="9">
        <v>12.4</v>
      </c>
      <c r="EJ23" s="9">
        <v>3.5</v>
      </c>
      <c r="EK23" s="9"/>
      <c r="EL23" s="9"/>
      <c r="EM23" s="9"/>
      <c r="EN23" s="9">
        <v>5</v>
      </c>
      <c r="EO23" s="9"/>
      <c r="EP23" s="9"/>
      <c r="EQ23" s="9"/>
      <c r="ER23" s="9"/>
      <c r="ES23" s="9"/>
      <c r="ET23" s="9"/>
      <c r="EU23" s="9">
        <v>5</v>
      </c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10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</row>
    <row r="24" spans="1:450" ht="12.75" x14ac:dyDescent="0.2">
      <c r="A24" s="7" t="str">
        <f>IF(ISNUMBER(SEARCH(",",C24)),C24,MID(C24,SEARCH(" ",C24)+1,256) &amp; ", " &amp; LEFT(C24,SEARCH(" ",C24)-1))</f>
        <v>Booth, Christine</v>
      </c>
      <c r="B24" s="7">
        <v>23</v>
      </c>
      <c r="C24" s="7" t="s">
        <v>486</v>
      </c>
      <c r="D24" s="8">
        <f>SUM(E24:AXA24)</f>
        <v>99.47</v>
      </c>
      <c r="E24" s="9"/>
      <c r="F24" s="9"/>
      <c r="G24" s="9">
        <v>12.4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>
        <v>13.1</v>
      </c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>
        <v>6.2</v>
      </c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>
        <v>3.1</v>
      </c>
      <c r="CJ24" s="9"/>
      <c r="CK24" s="9"/>
      <c r="CL24" s="9"/>
      <c r="CM24" s="9"/>
      <c r="CN24" s="9"/>
      <c r="CO24" s="9"/>
      <c r="CP24" s="9"/>
      <c r="CQ24" s="9"/>
      <c r="CR24" s="9"/>
      <c r="CS24" s="9">
        <v>6.2</v>
      </c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>
        <v>13.1</v>
      </c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>
        <v>14</v>
      </c>
      <c r="DY24" s="9">
        <v>3.72</v>
      </c>
      <c r="DZ24" s="9"/>
      <c r="EA24" s="9"/>
      <c r="EB24" s="9"/>
      <c r="EC24" s="9"/>
      <c r="ED24" s="9"/>
      <c r="EE24" s="9"/>
      <c r="EF24" s="9">
        <v>5.25</v>
      </c>
      <c r="EG24" s="9"/>
      <c r="EH24" s="9"/>
      <c r="EI24" s="9">
        <v>12.4</v>
      </c>
      <c r="EJ24" s="9"/>
      <c r="EK24" s="9"/>
      <c r="EL24" s="9"/>
      <c r="EM24" s="9"/>
      <c r="EN24" s="9">
        <v>5</v>
      </c>
      <c r="EO24" s="9"/>
      <c r="EP24" s="9"/>
      <c r="EQ24" s="9"/>
      <c r="ER24" s="9"/>
      <c r="ES24" s="9"/>
      <c r="ET24" s="9"/>
      <c r="EU24" s="9">
        <v>5</v>
      </c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10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</row>
    <row r="25" spans="1:450" ht="12.75" x14ac:dyDescent="0.2">
      <c r="A25" s="7" t="str">
        <f>IF(ISNUMBER(SEARCH(",",C25)),C25,MID(C25,SEARCH(" ",C25)+1,256) &amp; ", " &amp; LEFT(C25,SEARCH(" ",C25)-1))</f>
        <v>Vickers, Maggie</v>
      </c>
      <c r="B25" s="7">
        <v>24</v>
      </c>
      <c r="C25" s="7" t="s">
        <v>572</v>
      </c>
      <c r="D25" s="8">
        <f>SUM(E25:AXA25)</f>
        <v>90.690000000000012</v>
      </c>
      <c r="E25" s="9"/>
      <c r="F25" s="9"/>
      <c r="G25" s="9">
        <v>12.4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>
        <v>78.290000000000006</v>
      </c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10"/>
      <c r="FL25" s="9"/>
      <c r="FM25" s="9"/>
      <c r="FN25" s="9"/>
      <c r="FO25" s="10"/>
      <c r="FP25" s="9"/>
      <c r="FQ25" s="9"/>
      <c r="FR25" s="9"/>
      <c r="FS25" s="9"/>
      <c r="FT25" s="9"/>
      <c r="FU25" s="9"/>
      <c r="FV25" s="10"/>
      <c r="FW25" s="10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10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10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</row>
    <row r="26" spans="1:450" ht="12.75" x14ac:dyDescent="0.2">
      <c r="A26" s="7" t="str">
        <f>IF(ISNUMBER(SEARCH(",",C26)),C26,MID(C26,SEARCH(" ",C26)+1,256) &amp; ", " &amp; LEFT(C26,SEARCH(" ",C26)-1))</f>
        <v>Street, Stephanie</v>
      </c>
      <c r="B26" s="7">
        <v>25</v>
      </c>
      <c r="C26" s="7" t="s">
        <v>615</v>
      </c>
      <c r="D26" s="8">
        <f>SUM(E26:AXA26)</f>
        <v>84.6</v>
      </c>
      <c r="E26" s="9"/>
      <c r="F26" s="9"/>
      <c r="G26" s="9"/>
      <c r="H26" s="9"/>
      <c r="I26" s="9"/>
      <c r="J26" s="9"/>
      <c r="K26" s="9"/>
      <c r="L26" s="9"/>
      <c r="M26" s="9"/>
      <c r="N26" s="9">
        <v>6.2</v>
      </c>
      <c r="O26" s="9"/>
      <c r="P26" s="9"/>
      <c r="Q26" s="9"/>
      <c r="R26" s="9"/>
      <c r="S26" s="9"/>
      <c r="T26" s="9"/>
      <c r="U26" s="9"/>
      <c r="V26" s="9"/>
      <c r="W26" s="9">
        <v>18.600000000000001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>
        <v>6.2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>
        <v>26.2</v>
      </c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>
        <v>5</v>
      </c>
      <c r="BT26" s="9">
        <v>3.1</v>
      </c>
      <c r="BU26" s="10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>
        <v>6.2</v>
      </c>
      <c r="CG26" s="9"/>
      <c r="CH26" s="9"/>
      <c r="CI26" s="9"/>
      <c r="CJ26" s="9"/>
      <c r="CK26" s="9"/>
      <c r="CL26" s="9"/>
      <c r="CM26" s="9">
        <v>13.1</v>
      </c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10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10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</row>
    <row r="27" spans="1:450" ht="12.75" x14ac:dyDescent="0.2">
      <c r="A27" s="7" t="str">
        <f>IF(ISNUMBER(SEARCH(",",C27)),C27,MID(C27,SEARCH(" ",C27)+1,256) &amp; ", " &amp; LEFT(C27,SEARCH(" ",C27)-1))</f>
        <v>Huws, Jane</v>
      </c>
      <c r="B27" s="7">
        <v>26</v>
      </c>
      <c r="C27" s="7" t="s">
        <v>533</v>
      </c>
      <c r="D27" s="8">
        <f>SUM(E27:AXA27)</f>
        <v>83.600000000000009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v>6.2</v>
      </c>
      <c r="U27" s="9"/>
      <c r="V27" s="9"/>
      <c r="W27" s="9"/>
      <c r="X27" s="9"/>
      <c r="Y27" s="10"/>
      <c r="Z27" s="9"/>
      <c r="AA27" s="9"/>
      <c r="AB27" s="9"/>
      <c r="AC27" s="9"/>
      <c r="AD27" s="9"/>
      <c r="AE27" s="9"/>
      <c r="AF27" s="9"/>
      <c r="AG27" s="9">
        <v>3.5</v>
      </c>
      <c r="AH27" s="9"/>
      <c r="AI27" s="9"/>
      <c r="AJ27" s="9"/>
      <c r="AK27" s="9"/>
      <c r="AL27" s="9"/>
      <c r="AM27" s="9"/>
      <c r="AN27" s="9"/>
      <c r="AO27" s="9">
        <v>6.2</v>
      </c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>
        <v>3.8</v>
      </c>
      <c r="BB27" s="9"/>
      <c r="BC27" s="9"/>
      <c r="BD27" s="9">
        <v>4.0999999999999996</v>
      </c>
      <c r="BE27" s="9"/>
      <c r="BF27" s="9"/>
      <c r="BG27" s="9">
        <v>6.2</v>
      </c>
      <c r="BH27" s="9"/>
      <c r="BI27" s="9"/>
      <c r="BJ27" s="9"/>
      <c r="BK27" s="9"/>
      <c r="BL27" s="9"/>
      <c r="BM27" s="9"/>
      <c r="BN27" s="9"/>
      <c r="BO27" s="9"/>
      <c r="BP27" s="10"/>
      <c r="BQ27" s="9"/>
      <c r="BR27" s="9"/>
      <c r="BS27" s="9"/>
      <c r="BT27" s="9"/>
      <c r="BU27" s="9">
        <v>6.2</v>
      </c>
      <c r="BV27" s="9"/>
      <c r="BW27" s="9">
        <v>5.5</v>
      </c>
      <c r="BX27" s="9"/>
      <c r="BY27" s="9"/>
      <c r="BZ27" s="9"/>
      <c r="CA27" s="9"/>
      <c r="CB27" s="9"/>
      <c r="CC27" s="9"/>
      <c r="CD27" s="9"/>
      <c r="CE27" s="9"/>
      <c r="CF27" s="9">
        <v>6.2</v>
      </c>
      <c r="CG27" s="9"/>
      <c r="CH27" s="9"/>
      <c r="CI27" s="9"/>
      <c r="CJ27" s="9"/>
      <c r="CK27" s="9"/>
      <c r="CL27" s="9"/>
      <c r="CM27" s="9">
        <v>13.1</v>
      </c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10">
        <v>4.9000000000000004</v>
      </c>
      <c r="DX27" s="9"/>
      <c r="DY27" s="9"/>
      <c r="DZ27" s="9">
        <v>7.45</v>
      </c>
      <c r="EA27" s="9"/>
      <c r="EB27" s="9"/>
      <c r="EC27" s="9"/>
      <c r="ED27" s="9"/>
      <c r="EE27" s="9"/>
      <c r="EF27" s="9">
        <v>5.25</v>
      </c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>
        <v>5</v>
      </c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10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</row>
    <row r="28" spans="1:450" ht="12.75" x14ac:dyDescent="0.2">
      <c r="A28" s="7" t="str">
        <f>IF(ISNUMBER(SEARCH(",",C28)),C28,MID(C28,SEARCH(" ",C28)+1,256) &amp; ", " &amp; LEFT(C28,SEARCH(" ",C28)-1))</f>
        <v>Battersby, Joanne</v>
      </c>
      <c r="B28" s="7">
        <v>27</v>
      </c>
      <c r="C28" s="7" t="s">
        <v>544</v>
      </c>
      <c r="D28" s="8">
        <f>SUM(E28:AXA28)</f>
        <v>81.600000000000009</v>
      </c>
      <c r="E28" s="9">
        <v>6.3</v>
      </c>
      <c r="F28" s="9"/>
      <c r="G28" s="9">
        <v>12.4</v>
      </c>
      <c r="H28" s="9"/>
      <c r="I28" s="9"/>
      <c r="J28" s="9"/>
      <c r="K28" s="9"/>
      <c r="L28" s="9"/>
      <c r="M28" s="9"/>
      <c r="N28" s="9"/>
      <c r="O28" s="9">
        <v>5.9</v>
      </c>
      <c r="P28" s="9"/>
      <c r="Q28" s="9"/>
      <c r="R28" s="9">
        <v>5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13.1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>
        <v>6.2</v>
      </c>
      <c r="AW28" s="9"/>
      <c r="AX28" s="9"/>
      <c r="AY28" s="9">
        <v>13.1</v>
      </c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>
        <v>7.2</v>
      </c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>
        <v>12.4</v>
      </c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10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</row>
    <row r="29" spans="1:450" ht="12.75" x14ac:dyDescent="0.2">
      <c r="A29" s="7" t="str">
        <f>IF(ISNUMBER(SEARCH(",",C29)),C29,MID(C29,SEARCH(" ",C29)+1,256) &amp; ", " &amp; LEFT(C29,SEARCH(" ",C29)-1))</f>
        <v>Mella, Laura</v>
      </c>
      <c r="B29" s="7">
        <v>28</v>
      </c>
      <c r="C29" s="7" t="s">
        <v>565</v>
      </c>
      <c r="D29" s="8">
        <f>SUM(E29:AXA29)</f>
        <v>79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6.2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v>6.2</v>
      </c>
      <c r="AP29" s="9"/>
      <c r="AQ29" s="9"/>
      <c r="AR29" s="9"/>
      <c r="AS29" s="9"/>
      <c r="AT29" s="9"/>
      <c r="AU29" s="9"/>
      <c r="AV29" s="9"/>
      <c r="AW29" s="9"/>
      <c r="AX29" s="9"/>
      <c r="AY29" s="9">
        <v>13.1</v>
      </c>
      <c r="AZ29" s="9"/>
      <c r="BA29" s="9"/>
      <c r="BB29" s="9">
        <v>5</v>
      </c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>
        <v>5</v>
      </c>
      <c r="BT29" s="9"/>
      <c r="BU29" s="9">
        <v>6.2</v>
      </c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>
        <v>3.1</v>
      </c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>
        <v>3.8</v>
      </c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>
        <v>12.4</v>
      </c>
      <c r="EJ29" s="9">
        <v>3.5</v>
      </c>
      <c r="EK29" s="9"/>
      <c r="EL29" s="9"/>
      <c r="EM29" s="9"/>
      <c r="EN29" s="9">
        <v>5</v>
      </c>
      <c r="EO29" s="9"/>
      <c r="EP29" s="9">
        <v>4.5</v>
      </c>
      <c r="EQ29" s="9"/>
      <c r="ER29" s="9"/>
      <c r="ES29" s="9"/>
      <c r="ET29" s="9"/>
      <c r="EU29" s="9">
        <v>5</v>
      </c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10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</row>
    <row r="30" spans="1:450" ht="12.75" x14ac:dyDescent="0.2">
      <c r="A30" s="7" t="str">
        <f>IF(ISNUMBER(SEARCH(",",C30)),C30,MID(C30,SEARCH(" ",C30)+1,256) &amp; ", " &amp; LEFT(C30,SEARCH(" ",C30)-1))</f>
        <v>Chaffer, Yasmine</v>
      </c>
      <c r="B30" s="7">
        <v>29</v>
      </c>
      <c r="C30" s="7" t="s">
        <v>622</v>
      </c>
      <c r="D30" s="8">
        <f>SUM(E30:AXA30)</f>
        <v>77.7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v>5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>
        <v>13.1</v>
      </c>
      <c r="AL30" s="9"/>
      <c r="AM30" s="9"/>
      <c r="AN30" s="9"/>
      <c r="AO30" s="10"/>
      <c r="AP30" s="9"/>
      <c r="AQ30" s="9"/>
      <c r="AR30" s="9"/>
      <c r="AS30" s="9"/>
      <c r="AT30" s="9"/>
      <c r="AU30" s="9"/>
      <c r="AV30" s="9"/>
      <c r="AW30" s="9"/>
      <c r="AX30" s="9"/>
      <c r="AY30" s="9">
        <v>13.1</v>
      </c>
      <c r="AZ30" s="9"/>
      <c r="BA30" s="9"/>
      <c r="BB30" s="9">
        <v>5</v>
      </c>
      <c r="BC30" s="9"/>
      <c r="BD30" s="9"/>
      <c r="BE30" s="9"/>
      <c r="BF30" s="9">
        <v>5</v>
      </c>
      <c r="BG30" s="9"/>
      <c r="BH30" s="9"/>
      <c r="BI30" s="9"/>
      <c r="BJ30" s="9"/>
      <c r="BK30" s="9"/>
      <c r="BL30" s="9">
        <v>2.5</v>
      </c>
      <c r="BM30" s="9"/>
      <c r="BN30" s="9"/>
      <c r="BO30" s="9"/>
      <c r="BP30" s="9"/>
      <c r="BQ30" s="9"/>
      <c r="BR30" s="9"/>
      <c r="BS30" s="9">
        <v>5</v>
      </c>
      <c r="BT30" s="9"/>
      <c r="BU30" s="10"/>
      <c r="BV30" s="9"/>
      <c r="BW30" s="9"/>
      <c r="BX30" s="9"/>
      <c r="BY30" s="9"/>
      <c r="BZ30" s="9">
        <v>6.2</v>
      </c>
      <c r="CA30" s="9"/>
      <c r="CB30" s="9"/>
      <c r="CC30" s="9">
        <v>3.1</v>
      </c>
      <c r="CD30" s="9"/>
      <c r="CE30" s="9"/>
      <c r="CF30" s="9"/>
      <c r="CG30" s="9"/>
      <c r="CH30" s="9"/>
      <c r="CI30" s="9">
        <v>3.1</v>
      </c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>
        <v>5</v>
      </c>
      <c r="DE30" s="9"/>
      <c r="DF30" s="9"/>
      <c r="DG30" s="9"/>
      <c r="DH30" s="9"/>
      <c r="DI30" s="9"/>
      <c r="DJ30" s="9"/>
      <c r="DK30" s="9"/>
      <c r="DL30" s="9"/>
      <c r="DM30" s="9"/>
      <c r="DN30" s="9">
        <v>3.1</v>
      </c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>
        <v>3.5</v>
      </c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>
        <v>5</v>
      </c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10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</row>
    <row r="31" spans="1:450" ht="12.75" x14ac:dyDescent="0.2">
      <c r="A31" s="7" t="str">
        <f>IF(ISNUMBER(SEARCH(",",C31)),C31,MID(C31,SEARCH(" ",C31)+1,256) &amp; ", " &amp; LEFT(C31,SEARCH(" ",C31)-1))</f>
        <v>Nield, Nicole</v>
      </c>
      <c r="B31" s="7">
        <v>30</v>
      </c>
      <c r="C31" s="7" t="s">
        <v>583</v>
      </c>
      <c r="D31" s="8">
        <f>SUM(E31:AXA31)</f>
        <v>77.52</v>
      </c>
      <c r="E31" s="9"/>
      <c r="F31" s="9"/>
      <c r="G31" s="9">
        <v>12.4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>
        <v>13.1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>
        <v>3.8</v>
      </c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>
        <v>6.2</v>
      </c>
      <c r="BV31" s="9"/>
      <c r="BW31" s="9">
        <v>5.5</v>
      </c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10"/>
      <c r="CY31" s="10">
        <v>13.1</v>
      </c>
      <c r="CZ31" s="10"/>
      <c r="DA31" s="10"/>
      <c r="DB31" s="10"/>
      <c r="DC31" s="10"/>
      <c r="DD31" s="10"/>
      <c r="DE31" s="9"/>
      <c r="DF31" s="9"/>
      <c r="DG31" s="9"/>
      <c r="DH31" s="9"/>
      <c r="DI31" s="9"/>
      <c r="DJ31" s="9"/>
      <c r="DK31" s="9">
        <v>3.8</v>
      </c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10">
        <v>4.9000000000000004</v>
      </c>
      <c r="DX31" s="9"/>
      <c r="DY31" s="9">
        <v>4.97</v>
      </c>
      <c r="DZ31" s="9"/>
      <c r="EA31" s="9"/>
      <c r="EB31" s="9"/>
      <c r="EC31" s="9"/>
      <c r="ED31" s="9"/>
      <c r="EE31" s="9"/>
      <c r="EF31" s="9">
        <v>5.25</v>
      </c>
      <c r="EG31" s="9"/>
      <c r="EH31" s="9"/>
      <c r="EI31" s="9"/>
      <c r="EJ31" s="9"/>
      <c r="EK31" s="9"/>
      <c r="EL31" s="9"/>
      <c r="EM31" s="9"/>
      <c r="EN31" s="9"/>
      <c r="EO31" s="9"/>
      <c r="EP31" s="9">
        <v>4.5</v>
      </c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</row>
    <row r="32" spans="1:450" ht="12.75" x14ac:dyDescent="0.2">
      <c r="A32" s="7" t="str">
        <f>IF(ISNUMBER(SEARCH(",",C32)),C32,MID(C32,SEARCH(" ",C32)+1,256) &amp; ", " &amp; LEFT(C32,SEARCH(" ",C32)-1))</f>
        <v>Smith, Helen</v>
      </c>
      <c r="B32" s="7">
        <v>31</v>
      </c>
      <c r="C32" s="7" t="s">
        <v>528</v>
      </c>
      <c r="D32" s="8">
        <f>SUM(E32:AXA32)</f>
        <v>76.600000000000009</v>
      </c>
      <c r="E32" s="9">
        <v>6.3</v>
      </c>
      <c r="F32" s="9"/>
      <c r="G32" s="9">
        <v>12.4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>
        <v>6.2</v>
      </c>
      <c r="AP32" s="9"/>
      <c r="AQ32" s="9"/>
      <c r="AR32" s="9"/>
      <c r="AS32" s="10"/>
      <c r="AT32" s="9"/>
      <c r="AU32" s="9"/>
      <c r="AV32" s="9"/>
      <c r="AW32" s="9"/>
      <c r="AX32" s="9"/>
      <c r="AY32" s="9">
        <v>13.1</v>
      </c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10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>
        <v>26.2</v>
      </c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>
        <v>12.4</v>
      </c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10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10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10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10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10"/>
      <c r="JM32" s="9"/>
      <c r="JN32" s="9"/>
      <c r="JO32" s="9"/>
      <c r="JP32" s="9"/>
      <c r="JQ32" s="9"/>
      <c r="JR32" s="9"/>
      <c r="JS32" s="9"/>
      <c r="JT32" s="9"/>
      <c r="JU32" s="10"/>
      <c r="JV32" s="9"/>
      <c r="JW32" s="9"/>
      <c r="JX32" s="9"/>
      <c r="JY32" s="9"/>
      <c r="JZ32" s="10"/>
      <c r="KA32" s="9"/>
      <c r="KB32" s="9"/>
      <c r="KC32" s="9"/>
      <c r="KD32" s="9"/>
      <c r="KE32" s="9"/>
      <c r="KF32" s="9"/>
      <c r="KG32" s="9"/>
      <c r="KH32" s="10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10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</row>
    <row r="33" spans="1:450" ht="12.75" x14ac:dyDescent="0.2">
      <c r="A33" s="7" t="str">
        <f>IF(ISNUMBER(SEARCH(",",C33)),C33,MID(C33,SEARCH(" ",C33)+1,256) &amp; ", " &amp; LEFT(C33,SEARCH(" ",C33)-1))</f>
        <v>Toon, Rachael</v>
      </c>
      <c r="B33" s="7">
        <v>32</v>
      </c>
      <c r="C33" s="7" t="s">
        <v>588</v>
      </c>
      <c r="D33" s="8">
        <f>SUM(E33:AXA33)</f>
        <v>71.7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>
        <v>6.2</v>
      </c>
      <c r="AP33" s="9"/>
      <c r="AQ33" s="9"/>
      <c r="AR33" s="9"/>
      <c r="AS33" s="9"/>
      <c r="AT33" s="9">
        <v>20</v>
      </c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v>26.2</v>
      </c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>
        <v>6.2</v>
      </c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>
        <v>13.1</v>
      </c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</row>
    <row r="34" spans="1:450" ht="12.75" x14ac:dyDescent="0.2">
      <c r="A34" s="7" t="str">
        <f>IF(ISNUMBER(SEARCH(",",C34)),C34,MID(C34,SEARCH(" ",C34)+1,256) &amp; ", " &amp; LEFT(C34,SEARCH(" ",C34)-1))</f>
        <v>Briggs, Lisi</v>
      </c>
      <c r="B34" s="7">
        <v>33</v>
      </c>
      <c r="C34" s="13" t="s">
        <v>570</v>
      </c>
      <c r="D34" s="8">
        <f>SUM(E34:AXA34)</f>
        <v>71.500000000000014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6.2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>
        <v>13.1</v>
      </c>
      <c r="AZ34" s="9"/>
      <c r="BA34" s="9"/>
      <c r="BB34" s="9"/>
      <c r="BC34" s="9"/>
      <c r="BD34" s="9"/>
      <c r="BE34" s="9"/>
      <c r="BF34" s="9"/>
      <c r="BG34" s="9"/>
      <c r="BH34" s="9">
        <v>13.1</v>
      </c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>
        <v>6.2</v>
      </c>
      <c r="CG34" s="9"/>
      <c r="CH34" s="9"/>
      <c r="CI34" s="9">
        <v>3.1</v>
      </c>
      <c r="CJ34" s="9"/>
      <c r="CK34" s="9"/>
      <c r="CL34" s="9"/>
      <c r="CM34" s="9"/>
      <c r="CN34" s="9"/>
      <c r="CO34" s="9"/>
      <c r="CP34" s="9"/>
      <c r="CQ34" s="9"/>
      <c r="CR34" s="9"/>
      <c r="CS34" s="9">
        <v>6.2</v>
      </c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>
        <v>6.2</v>
      </c>
      <c r="EB34" s="9"/>
      <c r="EC34" s="9"/>
      <c r="ED34" s="9"/>
      <c r="EE34" s="9"/>
      <c r="EF34" s="9"/>
      <c r="EG34" s="9"/>
      <c r="EH34" s="9"/>
      <c r="EI34" s="9">
        <v>12.4</v>
      </c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>
        <v>5</v>
      </c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</row>
    <row r="35" spans="1:450" ht="12.75" x14ac:dyDescent="0.2">
      <c r="A35" s="7" t="str">
        <f>IF(ISNUMBER(SEARCH(",",C35)),C35,MID(C35,SEARCH(" ",C35)+1,256) &amp; ", " &amp; LEFT(C35,SEARCH(" ",C35)-1))</f>
        <v>Rea, Rachel</v>
      </c>
      <c r="B35" s="7">
        <v>34</v>
      </c>
      <c r="C35" s="7" t="s">
        <v>592</v>
      </c>
      <c r="D35" s="8">
        <f>SUM(E35:AXA35)</f>
        <v>70.069999999999993</v>
      </c>
      <c r="E35" s="9">
        <v>6.3</v>
      </c>
      <c r="F35" s="9"/>
      <c r="G35" s="9">
        <v>12.4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0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10"/>
      <c r="BV35" s="9"/>
      <c r="BW35" s="9">
        <v>5.5</v>
      </c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>
        <v>13.1</v>
      </c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>
        <v>6.5</v>
      </c>
      <c r="DD35" s="9"/>
      <c r="DE35" s="9"/>
      <c r="DF35" s="9"/>
      <c r="DG35" s="9"/>
      <c r="DH35" s="9"/>
      <c r="DI35" s="9">
        <v>4.47</v>
      </c>
      <c r="DJ35" s="9"/>
      <c r="DK35" s="9"/>
      <c r="DL35" s="9"/>
      <c r="DM35" s="9">
        <v>4.5</v>
      </c>
      <c r="DN35" s="9"/>
      <c r="DO35" s="9"/>
      <c r="DP35" s="9"/>
      <c r="DQ35" s="9"/>
      <c r="DR35" s="9"/>
      <c r="DS35" s="9"/>
      <c r="DT35" s="9"/>
      <c r="DU35" s="9"/>
      <c r="DV35" s="9"/>
      <c r="DW35" s="10">
        <v>4.9000000000000004</v>
      </c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>
        <v>12.4</v>
      </c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</row>
    <row r="36" spans="1:450" ht="12.75" x14ac:dyDescent="0.2">
      <c r="A36" s="7" t="str">
        <f>IF(ISNUMBER(SEARCH(",",C36)),C36,MID(C36,SEARCH(" ",C36)+1,256) &amp; ", " &amp; LEFT(C36,SEARCH(" ",C36)-1))</f>
        <v>Mills, Niki</v>
      </c>
      <c r="B36" s="7">
        <v>35</v>
      </c>
      <c r="C36" s="7" t="s">
        <v>584</v>
      </c>
      <c r="D36" s="8">
        <f>SUM(E36:AXA36)</f>
        <v>68.970000000000013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v>6.2</v>
      </c>
      <c r="AP36" s="9"/>
      <c r="AQ36" s="9"/>
      <c r="AR36" s="9"/>
      <c r="AS36" s="9"/>
      <c r="AT36" s="9"/>
      <c r="AU36" s="9"/>
      <c r="AV36" s="9"/>
      <c r="AW36" s="9"/>
      <c r="AX36" s="9"/>
      <c r="AY36" s="9">
        <v>13.1</v>
      </c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>
        <v>3.1</v>
      </c>
      <c r="BV36" s="9"/>
      <c r="BW36" s="9"/>
      <c r="BX36" s="9"/>
      <c r="BY36" s="9"/>
      <c r="BZ36" s="9"/>
      <c r="CA36" s="9"/>
      <c r="CB36" s="9">
        <v>6.2</v>
      </c>
      <c r="CC36" s="9"/>
      <c r="CD36" s="9"/>
      <c r="CE36" s="9"/>
      <c r="CF36" s="9">
        <v>6.2</v>
      </c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>
        <v>5</v>
      </c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>
        <v>16.77</v>
      </c>
      <c r="DZ36" s="9"/>
      <c r="EA36" s="9"/>
      <c r="EB36" s="9"/>
      <c r="EC36" s="9"/>
      <c r="ED36" s="9"/>
      <c r="EE36" s="9"/>
      <c r="EF36" s="9"/>
      <c r="EG36" s="9"/>
      <c r="EH36" s="9"/>
      <c r="EI36" s="9">
        <v>12.4</v>
      </c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10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</row>
    <row r="37" spans="1:450" ht="12.75" x14ac:dyDescent="0.2">
      <c r="A37" s="7" t="str">
        <f>IF(ISNUMBER(SEARCH(",",C37)),C37,MID(C37,SEARCH(" ",C37)+1,256) &amp; ", " &amp; LEFT(C37,SEARCH(" ",C37)-1))</f>
        <v>Millar, Stephanie</v>
      </c>
      <c r="B37" s="7">
        <v>36</v>
      </c>
      <c r="C37" s="7" t="s">
        <v>614</v>
      </c>
      <c r="D37" s="8">
        <f>SUM(E37:AXA37)</f>
        <v>67.63</v>
      </c>
      <c r="E37" s="9">
        <v>6.3</v>
      </c>
      <c r="F37" s="9"/>
      <c r="G37" s="9">
        <v>12.4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>
        <v>13.1</v>
      </c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10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>
        <v>13.1</v>
      </c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>
        <v>6.83</v>
      </c>
      <c r="DZ37" s="9"/>
      <c r="EA37" s="9"/>
      <c r="EB37" s="9"/>
      <c r="EC37" s="9"/>
      <c r="ED37" s="9"/>
      <c r="EE37" s="9"/>
      <c r="EF37" s="9"/>
      <c r="EG37" s="9"/>
      <c r="EH37" s="9"/>
      <c r="EI37" s="9">
        <v>12.4</v>
      </c>
      <c r="EJ37" s="9">
        <v>3.5</v>
      </c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10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10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10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10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10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</row>
    <row r="38" spans="1:450" ht="12.75" x14ac:dyDescent="0.2">
      <c r="A38" s="7" t="str">
        <f>IF(ISNUMBER(SEARCH(",",C38)),C38,MID(C38,SEARCH(" ",C38)+1,256) &amp; ", " &amp; LEFT(C38,SEARCH(" ",C38)-1))</f>
        <v>Dickinson, Zoe</v>
      </c>
      <c r="B38" s="7">
        <v>37</v>
      </c>
      <c r="C38" s="7" t="s">
        <v>624</v>
      </c>
      <c r="D38" s="8">
        <f>SUM(E38:AXA38)</f>
        <v>67.3</v>
      </c>
      <c r="E38" s="9">
        <v>6.3</v>
      </c>
      <c r="F38" s="19"/>
      <c r="G38" s="19"/>
      <c r="H38" s="9">
        <v>10</v>
      </c>
      <c r="I38" s="19"/>
      <c r="J38" s="19"/>
      <c r="K38" s="19"/>
      <c r="L38" s="19"/>
      <c r="M38" s="19"/>
      <c r="N38" s="19"/>
      <c r="O38" s="27"/>
      <c r="P38" s="19"/>
      <c r="Q38" s="19"/>
      <c r="R38" s="19"/>
      <c r="S38" s="19"/>
      <c r="T38" s="9">
        <v>6.2</v>
      </c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>
        <v>6.2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27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27"/>
      <c r="CY38" s="27"/>
      <c r="CZ38" s="27"/>
      <c r="DA38" s="27"/>
      <c r="DB38" s="27"/>
      <c r="DC38" s="27"/>
      <c r="DD38" s="27"/>
      <c r="DE38" s="19"/>
      <c r="DF38" s="9">
        <v>26.2</v>
      </c>
      <c r="DG38" s="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>
        <v>12.4</v>
      </c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9"/>
      <c r="EY38" s="9"/>
      <c r="EZ38" s="9"/>
      <c r="FA38" s="9"/>
      <c r="FB38" s="9"/>
      <c r="FC38" s="9"/>
      <c r="FD38" s="9"/>
      <c r="FE38" s="9"/>
      <c r="FF38" s="10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10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10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10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10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10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10"/>
      <c r="NZ38" s="9"/>
      <c r="OA38" s="9"/>
      <c r="OB38" s="10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10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10"/>
      <c r="PJ38" s="9"/>
      <c r="PK38" s="9"/>
      <c r="PL38" s="9"/>
      <c r="PM38" s="9"/>
      <c r="PN38" s="9"/>
      <c r="PO38" s="9"/>
      <c r="PP38" s="9"/>
      <c r="PQ38" s="10"/>
      <c r="PR38" s="9"/>
      <c r="PS38" s="9"/>
      <c r="PT38" s="9"/>
      <c r="PU38" s="9"/>
      <c r="PV38" s="9"/>
      <c r="PW38" s="9"/>
      <c r="PX38" s="10"/>
      <c r="PY38" s="9"/>
      <c r="PZ38" s="9"/>
      <c r="QA38" s="9"/>
      <c r="QB38" s="9"/>
      <c r="QC38" s="9"/>
      <c r="QD38" s="9"/>
      <c r="QE38" s="9"/>
      <c r="QF38" s="9"/>
      <c r="QG38" s="9"/>
      <c r="QH38" s="9"/>
    </row>
    <row r="39" spans="1:450" ht="12.75" x14ac:dyDescent="0.2">
      <c r="A39" s="7" t="str">
        <f>IF(ISNUMBER(SEARCH(",",C39)),C39,MID(C39,SEARCH(" ",C39)+1,256) &amp; ", " &amp; LEFT(C39,SEARCH(" ",C39)-1))</f>
        <v>Tuckett, Naomi</v>
      </c>
      <c r="B39" s="7">
        <v>38</v>
      </c>
      <c r="C39" s="7" t="s">
        <v>579</v>
      </c>
      <c r="D39" s="8">
        <f>SUM(E39:AXA39)</f>
        <v>66.150000000000006</v>
      </c>
      <c r="E39" s="9"/>
      <c r="F39" s="9"/>
      <c r="G39" s="9">
        <v>12.4</v>
      </c>
      <c r="H39" s="9"/>
      <c r="I39" s="9"/>
      <c r="J39" s="9">
        <v>16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>
        <v>6.2</v>
      </c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>
        <v>6.2</v>
      </c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>
        <v>3.25</v>
      </c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>
        <v>6.2</v>
      </c>
      <c r="EB39" s="9"/>
      <c r="EC39" s="9"/>
      <c r="ED39" s="9"/>
      <c r="EE39" s="9"/>
      <c r="EF39" s="9"/>
      <c r="EG39" s="9"/>
      <c r="EH39" s="9"/>
      <c r="EI39" s="9">
        <v>12.4</v>
      </c>
      <c r="EJ39" s="9">
        <v>3.5</v>
      </c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</row>
    <row r="40" spans="1:450" ht="12.75" x14ac:dyDescent="0.2">
      <c r="A40" s="7" t="str">
        <f>IF(ISNUMBER(SEARCH(",",C40)),C40,MID(C40,SEARCH(" ",C40)+1,256) &amp; ", " &amp; LEFT(C40,SEARCH(" ",C40)-1))</f>
        <v>Herring, Jacqui</v>
      </c>
      <c r="B40" s="7">
        <v>39</v>
      </c>
      <c r="C40" s="7" t="s">
        <v>530</v>
      </c>
      <c r="D40" s="8">
        <f>SUM(E40:AXA40)</f>
        <v>65.849999999999994</v>
      </c>
      <c r="E40" s="9">
        <v>6.3</v>
      </c>
      <c r="F40" s="9">
        <v>5.0999999999999996</v>
      </c>
      <c r="G40" s="9"/>
      <c r="H40" s="9"/>
      <c r="I40" s="9"/>
      <c r="J40" s="9"/>
      <c r="K40" s="9"/>
      <c r="L40" s="9"/>
      <c r="M40" s="9"/>
      <c r="N40" s="9"/>
      <c r="O40" s="9">
        <v>5.9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>
        <v>3.1</v>
      </c>
      <c r="AN40" s="9"/>
      <c r="AO40" s="9">
        <v>6.2</v>
      </c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>
        <v>6.2</v>
      </c>
      <c r="CG40" s="9"/>
      <c r="CH40" s="9"/>
      <c r="CI40" s="9">
        <v>3.1</v>
      </c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10"/>
      <c r="DJ40" s="10"/>
      <c r="DK40" s="9">
        <v>3.8</v>
      </c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>
        <v>5.25</v>
      </c>
      <c r="EG40" s="9"/>
      <c r="EH40" s="9"/>
      <c r="EI40" s="9">
        <v>12.4</v>
      </c>
      <c r="EJ40" s="9">
        <v>3.5</v>
      </c>
      <c r="EK40" s="9"/>
      <c r="EL40" s="9"/>
      <c r="EM40" s="9"/>
      <c r="EN40" s="9">
        <v>5</v>
      </c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10"/>
      <c r="FP40" s="9"/>
      <c r="FQ40" s="9"/>
      <c r="FR40" s="9"/>
      <c r="FS40" s="9"/>
      <c r="FT40" s="10"/>
      <c r="FU40" s="9"/>
      <c r="FV40" s="10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10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10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10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10"/>
      <c r="KY40" s="9"/>
      <c r="KZ40" s="9"/>
      <c r="LA40" s="9"/>
      <c r="LB40" s="9"/>
      <c r="LC40" s="9"/>
      <c r="LD40" s="9"/>
      <c r="LE40" s="9"/>
      <c r="LF40" s="9"/>
      <c r="LG40" s="10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10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10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10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10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10"/>
      <c r="PM40" s="9"/>
      <c r="PN40" s="9"/>
      <c r="PO40" s="9"/>
      <c r="PP40" s="9"/>
      <c r="PQ40" s="9"/>
      <c r="PR40" s="9"/>
      <c r="PS40" s="9"/>
      <c r="PT40" s="9"/>
      <c r="PU40" s="9"/>
      <c r="PV40" s="10"/>
      <c r="PW40" s="9"/>
      <c r="PX40" s="9"/>
      <c r="PY40" s="10"/>
      <c r="PZ40" s="9"/>
      <c r="QA40" s="9"/>
      <c r="QB40" s="9"/>
      <c r="QC40" s="9"/>
      <c r="QD40" s="9"/>
      <c r="QE40" s="9"/>
      <c r="QF40" s="9"/>
      <c r="QG40" s="10"/>
      <c r="QH40" s="9"/>
    </row>
    <row r="41" spans="1:450" ht="12.75" x14ac:dyDescent="0.2">
      <c r="A41" s="7" t="str">
        <f>IF(ISNUMBER(SEARCH(",",C41)),C41,MID(C41,SEARCH(" ",C41)+1,256) &amp; ", " &amp; LEFT(C41,SEARCH(" ",C41)-1))</f>
        <v>Evans, Alyson</v>
      </c>
      <c r="B41" s="7">
        <v>40</v>
      </c>
      <c r="C41" s="7" t="s">
        <v>458</v>
      </c>
      <c r="D41" s="8">
        <f>SUM(E41:AXA41)</f>
        <v>64.2</v>
      </c>
      <c r="E41" s="9">
        <v>6.3</v>
      </c>
      <c r="F41" s="9"/>
      <c r="G41" s="9"/>
      <c r="H41" s="9"/>
      <c r="I41" s="9"/>
      <c r="J41" s="9">
        <v>16</v>
      </c>
      <c r="K41" s="9"/>
      <c r="L41" s="9">
        <v>13.1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>
        <v>13.1</v>
      </c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>
        <v>15.7</v>
      </c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10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</row>
    <row r="42" spans="1:450" ht="12.75" x14ac:dyDescent="0.2">
      <c r="A42" s="7" t="str">
        <f>IF(ISNUMBER(SEARCH(",",C42)),C42,MID(C42,SEARCH(" ",C42)+1,256) &amp; ", " &amp; LEFT(C42,SEARCH(" ",C42)-1))</f>
        <v>Stuart, Nancy</v>
      </c>
      <c r="B42" s="7">
        <v>41</v>
      </c>
      <c r="C42" s="7" t="s">
        <v>578</v>
      </c>
      <c r="D42" s="8">
        <f>SUM(E42:AXA42)</f>
        <v>64.11999999999999</v>
      </c>
      <c r="E42" s="9">
        <v>6.3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6.2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>
        <v>6.2</v>
      </c>
      <c r="AP42" s="9"/>
      <c r="AQ42" s="9"/>
      <c r="AR42" s="9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>
        <v>3.1</v>
      </c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>
        <v>13.1</v>
      </c>
      <c r="CS42" s="9"/>
      <c r="CT42" s="9"/>
      <c r="CU42" s="9"/>
      <c r="CV42" s="9"/>
      <c r="CW42" s="9"/>
      <c r="CX42" s="10"/>
      <c r="CY42" s="10"/>
      <c r="CZ42" s="10"/>
      <c r="DA42" s="10"/>
      <c r="DB42" s="10"/>
      <c r="DC42" s="10"/>
      <c r="DD42" s="10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>
        <v>3.72</v>
      </c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>
        <v>12.4</v>
      </c>
      <c r="EJ42" s="9"/>
      <c r="EK42" s="9"/>
      <c r="EL42" s="9"/>
      <c r="EM42" s="9">
        <v>13.1</v>
      </c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10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10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10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10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10"/>
      <c r="OL42" s="9"/>
      <c r="OM42" s="10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</row>
    <row r="43" spans="1:450" ht="12.75" x14ac:dyDescent="0.2">
      <c r="A43" s="7" t="str">
        <f>IF(ISNUMBER(SEARCH(",",C43)),C43,MID(C43,SEARCH(" ",C43)+1,256) &amp; ", " &amp; LEFT(C43,SEARCH(" ",C43)-1))</f>
        <v>Tucker, Ruth</v>
      </c>
      <c r="B43" s="7">
        <v>42</v>
      </c>
      <c r="C43" s="7" t="s">
        <v>597</v>
      </c>
      <c r="D43" s="8">
        <f>SUM(E43:AXA43)</f>
        <v>63.199999999999996</v>
      </c>
      <c r="E43" s="9">
        <v>6.3</v>
      </c>
      <c r="F43" s="9"/>
      <c r="G43" s="9"/>
      <c r="H43" s="9"/>
      <c r="I43" s="9"/>
      <c r="J43" s="9"/>
      <c r="K43" s="9"/>
      <c r="L43" s="9"/>
      <c r="M43" s="9"/>
      <c r="N43" s="9"/>
      <c r="O43" s="9">
        <v>5.9</v>
      </c>
      <c r="P43" s="9"/>
      <c r="Q43" s="9"/>
      <c r="R43" s="9"/>
      <c r="S43" s="9">
        <v>6.2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>
        <v>6.2</v>
      </c>
      <c r="AP43" s="9"/>
      <c r="AQ43" s="9">
        <v>13.1</v>
      </c>
      <c r="AR43" s="9"/>
      <c r="AS43" s="9"/>
      <c r="AT43" s="9"/>
      <c r="AU43" s="9"/>
      <c r="AV43" s="9"/>
      <c r="AW43" s="9"/>
      <c r="AX43" s="9"/>
      <c r="AY43" s="9">
        <v>13.1</v>
      </c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>
        <v>12.4</v>
      </c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10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10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10"/>
      <c r="QA43" s="9"/>
      <c r="QB43" s="9"/>
      <c r="QC43" s="9"/>
      <c r="QD43" s="9"/>
      <c r="QE43" s="9"/>
      <c r="QF43" s="9"/>
      <c r="QG43" s="9"/>
      <c r="QH43" s="9"/>
    </row>
    <row r="44" spans="1:450" ht="12.75" x14ac:dyDescent="0.2">
      <c r="A44" s="7" t="str">
        <f>IF(ISNUMBER(SEARCH(",",C44)),C44,MID(C44,SEARCH(" ",C44)+1,256) &amp; ", " &amp; LEFT(C44,SEARCH(" ",C44)-1))</f>
        <v>Grisdale, Claire</v>
      </c>
      <c r="B44" s="7">
        <v>43</v>
      </c>
      <c r="C44" s="7" t="s">
        <v>487</v>
      </c>
      <c r="D44" s="8">
        <f>SUM(E44:AXA44)</f>
        <v>62.699999999999996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10"/>
      <c r="BE44" s="9">
        <v>26.2</v>
      </c>
      <c r="BF44" s="9"/>
      <c r="BG44" s="9"/>
      <c r="BH44" s="9"/>
      <c r="BI44" s="9"/>
      <c r="BJ44" s="9"/>
      <c r="BK44" s="9"/>
      <c r="BL44" s="9">
        <v>2.5</v>
      </c>
      <c r="BM44" s="9"/>
      <c r="BN44" s="9"/>
      <c r="BO44" s="9"/>
      <c r="BP44" s="9"/>
      <c r="BQ44" s="9"/>
      <c r="BR44" s="9"/>
      <c r="BS44" s="9"/>
      <c r="BT44" s="9"/>
      <c r="BU44" s="10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>
        <v>13.1</v>
      </c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>
        <v>5</v>
      </c>
      <c r="DE44" s="9"/>
      <c r="DF44" s="9"/>
      <c r="DG44" s="9"/>
      <c r="DH44" s="9"/>
      <c r="DI44" s="10"/>
      <c r="DJ44" s="10"/>
      <c r="DK44" s="10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>
        <v>12.4</v>
      </c>
      <c r="EJ44" s="9">
        <v>3.5</v>
      </c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10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10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10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</row>
    <row r="45" spans="1:450" ht="12.75" x14ac:dyDescent="0.2">
      <c r="A45" s="7" t="str">
        <f>IF(ISNUMBER(SEARCH(",",C45)),C45,MID(C45,SEARCH(" ",C45)+1,256) &amp; ", " &amp; LEFT(C45,SEARCH(" ",C45)-1))</f>
        <v>MacPherson, Kimberley</v>
      </c>
      <c r="B45" s="7">
        <v>44</v>
      </c>
      <c r="C45" s="7" t="s">
        <v>562</v>
      </c>
      <c r="D45" s="8">
        <f>SUM(E45:AXA45)</f>
        <v>59.22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>
        <v>6.2</v>
      </c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>
        <v>5</v>
      </c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>
        <v>5</v>
      </c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>
        <v>13.1</v>
      </c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>
        <v>13.1</v>
      </c>
      <c r="DU45" s="9"/>
      <c r="DV45" s="9">
        <v>3.72</v>
      </c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>
        <v>13.1</v>
      </c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10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</row>
    <row r="46" spans="1:450" ht="12.75" x14ac:dyDescent="0.2">
      <c r="A46" s="7" t="str">
        <f>IF(ISNUMBER(SEARCH(",",C46)),C46,MID(C46,SEARCH(" ",C46)+1,256) &amp; ", " &amp; LEFT(C46,SEARCH(" ",C46)-1))</f>
        <v>Pearson, Gillian</v>
      </c>
      <c r="B46" s="7">
        <v>45</v>
      </c>
      <c r="C46" s="7" t="s">
        <v>514</v>
      </c>
      <c r="D46" s="8">
        <f>SUM(E46:AXA46)</f>
        <v>58.7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>
        <v>13.2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0"/>
      <c r="AO46" s="9">
        <v>6.2</v>
      </c>
      <c r="AP46" s="9"/>
      <c r="AQ46" s="9"/>
      <c r="AR46" s="9"/>
      <c r="AS46" s="9"/>
      <c r="AT46" s="9"/>
      <c r="AU46" s="9"/>
      <c r="AV46" s="9"/>
      <c r="AW46" s="9"/>
      <c r="AX46" s="9"/>
      <c r="AY46" s="9">
        <v>13.1</v>
      </c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10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>
        <v>13.1</v>
      </c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>
        <v>13.1</v>
      </c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10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</row>
    <row r="47" spans="1:450" ht="12.75" x14ac:dyDescent="0.2">
      <c r="A47" s="7" t="str">
        <f>IF(ISNUMBER(SEARCH(",",C47)),C47,MID(C47,SEARCH(" ",C47)+1,256) &amp; ", " &amp; LEFT(C47,SEARCH(" ",C47)-1))</f>
        <v>McKeown, Catherine</v>
      </c>
      <c r="B47" s="7">
        <v>46</v>
      </c>
      <c r="C47" s="7" t="s">
        <v>478</v>
      </c>
      <c r="D47" s="8">
        <f>SUM(E47:AXA47)</f>
        <v>57.699999999999996</v>
      </c>
      <c r="E47" s="9">
        <v>6.3</v>
      </c>
      <c r="F47" s="9"/>
      <c r="G47" s="9"/>
      <c r="H47" s="9">
        <v>10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v>6.2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>
        <v>6.2</v>
      </c>
      <c r="AP47" s="9"/>
      <c r="AQ47" s="9"/>
      <c r="AR47" s="9"/>
      <c r="AS47" s="9"/>
      <c r="AT47" s="9"/>
      <c r="AU47" s="9"/>
      <c r="AV47" s="9"/>
      <c r="AW47" s="9"/>
      <c r="AX47" s="9"/>
      <c r="AY47" s="9">
        <v>13.1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0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10"/>
      <c r="CY47" s="10"/>
      <c r="CZ47" s="10"/>
      <c r="DA47" s="10"/>
      <c r="DB47" s="10"/>
      <c r="DC47" s="10"/>
      <c r="DD47" s="10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>
        <v>12.4</v>
      </c>
      <c r="EJ47" s="9">
        <v>3.5</v>
      </c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10"/>
      <c r="FL47" s="9"/>
      <c r="FM47" s="9"/>
      <c r="FN47" s="9"/>
      <c r="FO47" s="10"/>
      <c r="FP47" s="9"/>
      <c r="FQ47" s="9"/>
      <c r="FR47" s="9"/>
      <c r="FS47" s="9"/>
      <c r="FT47" s="10"/>
      <c r="FU47" s="9"/>
      <c r="FV47" s="10"/>
      <c r="FW47" s="9"/>
      <c r="FX47" s="9"/>
      <c r="FY47" s="9"/>
      <c r="FZ47" s="9"/>
      <c r="GA47" s="9"/>
      <c r="GB47" s="9"/>
      <c r="GC47" s="10"/>
      <c r="GD47" s="9"/>
      <c r="GE47" s="9"/>
      <c r="GF47" s="9"/>
      <c r="GG47" s="9"/>
      <c r="GH47" s="9"/>
      <c r="GI47" s="9"/>
      <c r="GJ47" s="10"/>
      <c r="GK47" s="9"/>
      <c r="GL47" s="9"/>
      <c r="GM47" s="9"/>
      <c r="GN47" s="9"/>
      <c r="GO47" s="9"/>
      <c r="GP47" s="9"/>
      <c r="GQ47" s="10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10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10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10"/>
      <c r="JD47" s="9"/>
      <c r="JE47" s="9"/>
      <c r="JF47" s="9"/>
      <c r="JG47" s="9"/>
      <c r="JH47" s="9"/>
      <c r="JI47" s="9"/>
      <c r="JJ47" s="9"/>
      <c r="JK47" s="9"/>
      <c r="JL47" s="10"/>
      <c r="JM47" s="9"/>
      <c r="JN47" s="9"/>
      <c r="JO47" s="9"/>
      <c r="JP47" s="9"/>
      <c r="JQ47" s="9"/>
      <c r="JR47" s="9"/>
      <c r="JS47" s="9"/>
      <c r="JT47" s="9"/>
      <c r="JU47" s="9"/>
      <c r="JV47" s="10"/>
      <c r="JW47" s="9"/>
      <c r="JX47" s="9"/>
      <c r="JY47" s="9"/>
      <c r="JZ47" s="10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10"/>
      <c r="LH47" s="9"/>
      <c r="LI47" s="9"/>
      <c r="LJ47" s="9"/>
      <c r="LK47" s="9"/>
      <c r="LL47" s="9"/>
      <c r="LM47" s="9"/>
      <c r="LN47" s="9"/>
      <c r="LO47" s="10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10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10"/>
      <c r="NE47" s="9"/>
      <c r="NF47" s="10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10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10"/>
      <c r="PM47" s="9"/>
      <c r="PN47" s="9"/>
      <c r="PO47" s="9"/>
      <c r="PP47" s="9"/>
      <c r="PQ47" s="10"/>
      <c r="PR47" s="9"/>
      <c r="PS47" s="9"/>
      <c r="PT47" s="9"/>
      <c r="PU47" s="9"/>
      <c r="PV47" s="10"/>
      <c r="PW47" s="9"/>
      <c r="PX47" s="9"/>
      <c r="PY47" s="9"/>
      <c r="PZ47" s="9"/>
      <c r="QA47" s="9"/>
      <c r="QB47" s="10"/>
      <c r="QC47" s="9"/>
      <c r="QD47" s="9"/>
      <c r="QE47" s="9"/>
      <c r="QF47" s="9"/>
      <c r="QG47" s="9"/>
      <c r="QH47" s="9"/>
    </row>
    <row r="48" spans="1:450" ht="12.75" x14ac:dyDescent="0.2">
      <c r="A48" s="7" t="str">
        <f>IF(ISNUMBER(SEARCH(",",C48)),C48,MID(C48,SEARCH(" ",C48)+1,256) &amp; ", " &amp; LEFT(C48,SEARCH(" ",C48)-1))</f>
        <v>Milton, Hannah</v>
      </c>
      <c r="B48" s="7">
        <v>47</v>
      </c>
      <c r="C48" s="7" t="s">
        <v>519</v>
      </c>
      <c r="D48" s="8">
        <f>SUM(E48:AXA48)</f>
        <v>56.5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>
        <v>13.1</v>
      </c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>
        <v>31</v>
      </c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>
        <v>12.4</v>
      </c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10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10"/>
      <c r="GA48" s="9"/>
      <c r="GB48" s="9"/>
      <c r="GC48" s="9"/>
      <c r="GD48" s="9"/>
      <c r="GE48" s="9"/>
      <c r="GF48" s="10"/>
      <c r="GG48" s="9"/>
      <c r="GH48" s="9"/>
      <c r="GI48" s="9"/>
      <c r="GJ48" s="9"/>
      <c r="GK48" s="9"/>
      <c r="GL48" s="9"/>
      <c r="GM48" s="10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10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10"/>
      <c r="HO48" s="9"/>
      <c r="HP48" s="9"/>
      <c r="HQ48" s="9"/>
      <c r="HR48" s="9"/>
      <c r="HS48" s="9"/>
      <c r="HT48" s="9"/>
      <c r="HU48" s="9"/>
      <c r="HV48" s="9"/>
      <c r="HW48" s="9"/>
      <c r="HX48" s="10"/>
      <c r="HY48" s="9"/>
      <c r="HZ48" s="9"/>
      <c r="IA48" s="9"/>
      <c r="IB48" s="10"/>
      <c r="IC48" s="9"/>
      <c r="ID48" s="9"/>
      <c r="IE48" s="9"/>
      <c r="IF48" s="9"/>
      <c r="IG48" s="9"/>
      <c r="IH48" s="10"/>
      <c r="II48" s="10"/>
      <c r="IJ48" s="9"/>
      <c r="IK48" s="9"/>
      <c r="IL48" s="9"/>
      <c r="IM48" s="9"/>
      <c r="IN48" s="9"/>
      <c r="IO48" s="9"/>
      <c r="IP48" s="10"/>
      <c r="IQ48" s="9"/>
      <c r="IR48" s="10"/>
      <c r="IS48" s="9"/>
      <c r="IT48" s="9"/>
      <c r="IU48" s="9"/>
      <c r="IV48" s="9"/>
      <c r="IW48" s="10"/>
      <c r="IX48" s="9"/>
      <c r="IY48" s="9"/>
      <c r="IZ48" s="9"/>
      <c r="JA48" s="9"/>
      <c r="JB48" s="9"/>
      <c r="JC48" s="9"/>
      <c r="JD48" s="9"/>
      <c r="JE48" s="10"/>
      <c r="JF48" s="9"/>
      <c r="JG48" s="9"/>
      <c r="JH48" s="9"/>
      <c r="JI48" s="10"/>
      <c r="JJ48" s="9"/>
      <c r="JK48" s="9"/>
      <c r="JL48" s="10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10"/>
      <c r="KA48" s="9"/>
      <c r="KB48" s="9"/>
      <c r="KC48" s="9"/>
      <c r="KD48" s="9"/>
      <c r="KE48" s="9"/>
      <c r="KF48" s="9"/>
      <c r="KG48" s="10"/>
      <c r="KH48" s="9"/>
      <c r="KI48" s="9"/>
      <c r="KJ48" s="10"/>
      <c r="KK48" s="9"/>
      <c r="KL48" s="9"/>
      <c r="KM48" s="9"/>
      <c r="KN48" s="9"/>
      <c r="KO48" s="9"/>
      <c r="KP48" s="10"/>
      <c r="KQ48" s="9"/>
      <c r="KR48" s="9"/>
      <c r="KS48" s="9"/>
      <c r="KT48" s="9"/>
      <c r="KU48" s="9"/>
      <c r="KV48" s="10"/>
      <c r="KW48" s="9"/>
      <c r="KX48" s="9"/>
      <c r="KY48" s="9"/>
      <c r="KZ48" s="9"/>
      <c r="LA48" s="9"/>
      <c r="LB48" s="9"/>
      <c r="LC48" s="9"/>
      <c r="LD48" s="10"/>
      <c r="LE48" s="9"/>
      <c r="LF48" s="9"/>
      <c r="LG48" s="9"/>
      <c r="LH48" s="9"/>
      <c r="LI48" s="9"/>
      <c r="LJ48" s="10"/>
      <c r="LK48" s="9"/>
      <c r="LL48" s="9"/>
      <c r="LM48" s="10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10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10"/>
      <c r="PJ48" s="9"/>
      <c r="PK48" s="9"/>
      <c r="PL48" s="9"/>
      <c r="PM48" s="9"/>
      <c r="PN48" s="10"/>
      <c r="PO48" s="9"/>
      <c r="PP48" s="9"/>
      <c r="PQ48" s="9"/>
      <c r="PR48" s="9"/>
      <c r="PS48" s="9"/>
      <c r="PT48" s="9"/>
      <c r="PU48" s="9"/>
      <c r="PV48" s="9"/>
      <c r="PW48" s="9"/>
      <c r="PX48" s="10"/>
      <c r="PY48" s="9"/>
      <c r="PZ48" s="9"/>
      <c r="QA48" s="9"/>
      <c r="QB48" s="9"/>
      <c r="QC48" s="9"/>
      <c r="QD48" s="9"/>
      <c r="QE48" s="9"/>
      <c r="QF48" s="9"/>
      <c r="QG48" s="9"/>
      <c r="QH48" s="10"/>
    </row>
    <row r="49" spans="1:450" ht="12.75" x14ac:dyDescent="0.2">
      <c r="A49" s="7" t="str">
        <f>IF(ISNUMBER(SEARCH(",",C49)),C49,MID(C49,SEARCH(" ",C49)+1,256) &amp; ", " &amp; LEFT(C49,SEARCH(" ",C49)-1))</f>
        <v>Kesterton, Dot</v>
      </c>
      <c r="B49" s="7">
        <v>48</v>
      </c>
      <c r="C49" s="7" t="s">
        <v>494</v>
      </c>
      <c r="D49" s="8">
        <f>SUM(E49:AXA49)</f>
        <v>55.620000000000005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v>5.9</v>
      </c>
      <c r="P49" s="9"/>
      <c r="Q49" s="9"/>
      <c r="R49" s="9">
        <v>5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>
        <v>9</v>
      </c>
      <c r="AK49" s="9"/>
      <c r="AL49" s="9"/>
      <c r="AM49" s="9">
        <v>3.1</v>
      </c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>
        <v>6.2</v>
      </c>
      <c r="BP49" s="9"/>
      <c r="BQ49" s="9"/>
      <c r="BR49" s="9"/>
      <c r="BS49" s="9"/>
      <c r="BT49" s="9">
        <v>3.1</v>
      </c>
      <c r="BU49" s="9"/>
      <c r="BV49" s="9"/>
      <c r="BW49" s="9"/>
      <c r="BX49" s="9"/>
      <c r="BY49" s="9"/>
      <c r="BZ49" s="9"/>
      <c r="CA49" s="9"/>
      <c r="CB49" s="9"/>
      <c r="CC49" s="9"/>
      <c r="CD49" s="9">
        <v>7.2</v>
      </c>
      <c r="CE49" s="9"/>
      <c r="CF49" s="9"/>
      <c r="CG49" s="9"/>
      <c r="CH49" s="9"/>
      <c r="CI49" s="9"/>
      <c r="CJ49" s="9"/>
      <c r="CK49" s="9"/>
      <c r="CL49" s="9"/>
      <c r="CM49" s="10"/>
      <c r="CN49" s="9"/>
      <c r="CO49" s="9"/>
      <c r="CP49" s="9"/>
      <c r="CQ49" s="9">
        <v>6.2</v>
      </c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>
        <v>6.2</v>
      </c>
      <c r="EB49" s="9"/>
      <c r="EC49" s="9"/>
      <c r="ED49" s="9"/>
      <c r="EE49" s="9"/>
      <c r="EF49" s="9"/>
      <c r="EG49" s="9"/>
      <c r="EH49" s="9"/>
      <c r="EI49" s="9"/>
      <c r="EJ49" s="9"/>
      <c r="EK49" s="9">
        <v>3.72</v>
      </c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10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10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10"/>
      <c r="QA49" s="9"/>
      <c r="QB49" s="9"/>
      <c r="QC49" s="9"/>
      <c r="QD49" s="9"/>
      <c r="QE49" s="9"/>
      <c r="QF49" s="9"/>
      <c r="QG49" s="9"/>
      <c r="QH49" s="9"/>
    </row>
    <row r="50" spans="1:450" ht="12.75" x14ac:dyDescent="0.2">
      <c r="A50" s="7" t="str">
        <f>IF(ISNUMBER(SEARCH(",",C50)),C50,MID(C50,SEARCH(" ",C50)+1,256) &amp; ", " &amp; LEFT(C50,SEARCH(" ",C50)-1))</f>
        <v>McKeown, Katelyn</v>
      </c>
      <c r="B50" s="7">
        <v>49</v>
      </c>
      <c r="C50" s="7" t="s">
        <v>555</v>
      </c>
      <c r="D50" s="8">
        <f>SUM(E50:AXA50)</f>
        <v>52.95</v>
      </c>
      <c r="E50" s="9"/>
      <c r="F50" s="9">
        <v>5.0999999999999996</v>
      </c>
      <c r="G50" s="9">
        <v>12.4</v>
      </c>
      <c r="H50" s="9"/>
      <c r="I50" s="9"/>
      <c r="J50" s="9"/>
      <c r="K50" s="9"/>
      <c r="L50" s="9"/>
      <c r="M50" s="9"/>
      <c r="N50" s="9"/>
      <c r="O50" s="9">
        <v>5.9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>
        <v>13.1</v>
      </c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10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>
        <v>6.2</v>
      </c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>
        <v>5.25</v>
      </c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>
        <v>5</v>
      </c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10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10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10"/>
      <c r="GS50" s="9"/>
      <c r="GT50" s="9"/>
      <c r="GU50" s="9"/>
      <c r="GV50" s="9"/>
      <c r="GW50" s="9"/>
      <c r="GX50" s="9"/>
      <c r="GY50" s="9"/>
      <c r="GZ50" s="10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10"/>
      <c r="JI50" s="10"/>
      <c r="JJ50" s="9"/>
      <c r="JK50" s="9"/>
      <c r="JL50" s="10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10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10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10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10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10"/>
      <c r="PJ50" s="9"/>
      <c r="PK50" s="9"/>
      <c r="PL50" s="9"/>
      <c r="PM50" s="9"/>
      <c r="PN50" s="9"/>
      <c r="PO50" s="9"/>
      <c r="PP50" s="9"/>
      <c r="PQ50" s="10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</row>
    <row r="51" spans="1:450" ht="12.75" x14ac:dyDescent="0.2">
      <c r="A51" s="7" t="str">
        <f>IF(ISNUMBER(SEARCH(",",C51)),C51,MID(C51,SEARCH(" ",C51)+1,256) &amp; ", " &amp; LEFT(C51,SEARCH(" ",C51)-1))</f>
        <v>McKie, Sophie</v>
      </c>
      <c r="B51" s="7">
        <v>50</v>
      </c>
      <c r="C51" s="7" t="s">
        <v>613</v>
      </c>
      <c r="D51" s="8">
        <f>SUM(E51:AXA51)</f>
        <v>51.12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>
        <v>6.2</v>
      </c>
      <c r="AP51" s="9"/>
      <c r="AQ51" s="9"/>
      <c r="AR51" s="9"/>
      <c r="AS51" s="10"/>
      <c r="AT51" s="9"/>
      <c r="AU51" s="9"/>
      <c r="AV51" s="9"/>
      <c r="AW51" s="9"/>
      <c r="AX51" s="9"/>
      <c r="AY51" s="9"/>
      <c r="AZ51" s="9"/>
      <c r="BA51" s="9"/>
      <c r="BB51" s="9">
        <v>5</v>
      </c>
      <c r="BC51" s="9"/>
      <c r="BD51" s="9"/>
      <c r="BE51" s="9"/>
      <c r="BF51" s="9">
        <v>5</v>
      </c>
      <c r="BG51" s="9"/>
      <c r="BH51" s="10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>
        <v>5</v>
      </c>
      <c r="BT51" s="9"/>
      <c r="BU51" s="9">
        <v>6.2</v>
      </c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>
        <v>6.2</v>
      </c>
      <c r="CT51" s="9"/>
      <c r="CU51" s="10"/>
      <c r="CV51" s="9"/>
      <c r="CW51" s="9"/>
      <c r="CX51" s="9"/>
      <c r="CY51" s="9"/>
      <c r="CZ51" s="9"/>
      <c r="DA51" s="9">
        <v>5</v>
      </c>
      <c r="DB51" s="9"/>
      <c r="DC51" s="9"/>
      <c r="DD51" s="9">
        <v>5</v>
      </c>
      <c r="DE51" s="9"/>
      <c r="DF51" s="9"/>
      <c r="DG51" s="9"/>
      <c r="DH51" s="10"/>
      <c r="DI51" s="9"/>
      <c r="DJ51" s="9"/>
      <c r="DK51" s="9">
        <v>3.8</v>
      </c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>
        <v>3.72</v>
      </c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10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</row>
    <row r="52" spans="1:450" ht="12.75" x14ac:dyDescent="0.2">
      <c r="A52" s="7" t="str">
        <f>IF(ISNUMBER(SEARCH(",",C52)),C52,MID(C52,SEARCH(" ",C52)+1,256) &amp; ", " &amp; LEFT(C52,SEARCH(" ",C52)-1))</f>
        <v>Harvey, Jeni</v>
      </c>
      <c r="B52" s="7">
        <v>51</v>
      </c>
      <c r="C52" s="7" t="s">
        <v>536</v>
      </c>
      <c r="D52" s="8">
        <f>SUM(E52:AXA52)</f>
        <v>51</v>
      </c>
      <c r="E52" s="9"/>
      <c r="F52" s="9"/>
      <c r="G52" s="9">
        <v>12.4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>
        <v>26.2</v>
      </c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10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10"/>
      <c r="DM52" s="10"/>
      <c r="DN52" s="10"/>
      <c r="DO52" s="10"/>
      <c r="DP52" s="10"/>
      <c r="DQ52" s="10"/>
      <c r="DR52" s="10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>
        <v>12.4</v>
      </c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10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10"/>
      <c r="GK52" s="9"/>
      <c r="GL52" s="9"/>
      <c r="GM52" s="9"/>
      <c r="GN52" s="9"/>
      <c r="GO52" s="9"/>
      <c r="GP52" s="9"/>
      <c r="GQ52" s="10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</row>
    <row r="53" spans="1:450" ht="12.75" x14ac:dyDescent="0.2">
      <c r="A53" s="7" t="str">
        <f>IF(ISNUMBER(SEARCH(",",C53)),C53,MID(C53,SEARCH(" ",C53)+1,256) &amp; ", " &amp; LEFT(C53,SEARCH(" ",C53)-1))</f>
        <v>Greenough, Caroline</v>
      </c>
      <c r="B53" s="7">
        <v>52</v>
      </c>
      <c r="C53" s="7" t="s">
        <v>476</v>
      </c>
      <c r="D53" s="8">
        <f>SUM(E53:AXA53)</f>
        <v>50.5</v>
      </c>
      <c r="E53" s="9"/>
      <c r="F53" s="9">
        <v>5.0999999999999996</v>
      </c>
      <c r="G53" s="1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9"/>
      <c r="X53" s="9"/>
      <c r="Y53" s="9"/>
      <c r="Z53" s="9"/>
      <c r="AA53" s="9"/>
      <c r="AB53" s="9"/>
      <c r="AC53" s="9">
        <v>4.9000000000000004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>
        <v>6.2</v>
      </c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>
        <v>5</v>
      </c>
      <c r="BC53" s="9"/>
      <c r="BD53" s="10"/>
      <c r="BE53" s="10"/>
      <c r="BF53" s="9"/>
      <c r="BG53" s="9"/>
      <c r="BH53" s="9"/>
      <c r="BI53" s="9"/>
      <c r="BJ53" s="9">
        <v>3.8</v>
      </c>
      <c r="BK53" s="9"/>
      <c r="BL53" s="9"/>
      <c r="BM53" s="9"/>
      <c r="BN53" s="9"/>
      <c r="BO53" s="9"/>
      <c r="BP53" s="9"/>
      <c r="BQ53" s="9"/>
      <c r="BR53" s="9"/>
      <c r="BS53" s="9">
        <v>5</v>
      </c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>
        <v>3.1</v>
      </c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>
        <v>5</v>
      </c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>
        <v>12.4</v>
      </c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</row>
    <row r="54" spans="1:450" ht="12.75" x14ac:dyDescent="0.2">
      <c r="A54" s="7" t="str">
        <f>IF(ISNUMBER(SEARCH(",",C54)),C54,MID(C54,SEARCH(" ",C54)+1,256) &amp; ", " &amp; LEFT(C54,SEARCH(" ",C54)-1))</f>
        <v>Copp, Sara</v>
      </c>
      <c r="B54" s="7">
        <v>53</v>
      </c>
      <c r="C54" s="7" t="s">
        <v>601</v>
      </c>
      <c r="D54" s="8">
        <f>SUM(E54:AXA54)</f>
        <v>50.360000000000007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>
        <v>6.2</v>
      </c>
      <c r="AP54" s="9"/>
      <c r="AQ54" s="9"/>
      <c r="AR54" s="9"/>
      <c r="AS54" s="9"/>
      <c r="AT54" s="9"/>
      <c r="AU54" s="9"/>
      <c r="AV54" s="9"/>
      <c r="AW54" s="9"/>
      <c r="AX54" s="9"/>
      <c r="AY54" s="9">
        <v>13.1</v>
      </c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>
        <v>3.1</v>
      </c>
      <c r="BV54" s="9"/>
      <c r="BW54" s="9"/>
      <c r="BX54" s="9"/>
      <c r="BY54" s="9"/>
      <c r="BZ54" s="9"/>
      <c r="CA54" s="9"/>
      <c r="CB54" s="9">
        <v>6.2</v>
      </c>
      <c r="CC54" s="9"/>
      <c r="CD54" s="9"/>
      <c r="CE54" s="9"/>
      <c r="CF54" s="9">
        <v>6.2</v>
      </c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>
        <v>5</v>
      </c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>
        <v>10.56</v>
      </c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10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10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10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10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10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10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10"/>
      <c r="PM54" s="9"/>
      <c r="PN54" s="9"/>
      <c r="PO54" s="9"/>
      <c r="PP54" s="9"/>
      <c r="PQ54" s="10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</row>
    <row r="55" spans="1:450" ht="12.75" x14ac:dyDescent="0.2">
      <c r="A55" s="7" t="str">
        <f>IF(ISNUMBER(SEARCH(",",C55)),C55,MID(C55,SEARCH(" ",C55)+1,256) &amp; ", " &amp; LEFT(C55,SEARCH(" ",C55)-1))</f>
        <v>Gilmer, Clare</v>
      </c>
      <c r="B55" s="7">
        <v>54</v>
      </c>
      <c r="C55" s="7" t="s">
        <v>488</v>
      </c>
      <c r="D55" s="8">
        <f>SUM(E55:AXA55)</f>
        <v>50.3</v>
      </c>
      <c r="E55" s="9"/>
      <c r="F55" s="9"/>
      <c r="G55" s="9">
        <v>12.4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>
        <v>21</v>
      </c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>
        <v>4.5</v>
      </c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>
        <v>12.4</v>
      </c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10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10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</row>
    <row r="56" spans="1:450" ht="12.75" x14ac:dyDescent="0.2">
      <c r="A56" s="7" t="str">
        <f>IF(ISNUMBER(SEARCH(",",C56)),C56,MID(C56,SEARCH(" ",C56)+1,256) &amp; ", " &amp; LEFT(C56,SEARCH(" ",C56)-1))</f>
        <v>Civico, Charlotte</v>
      </c>
      <c r="B56" s="7">
        <v>55</v>
      </c>
      <c r="C56" s="7" t="s">
        <v>484</v>
      </c>
      <c r="D56" s="8">
        <f>SUM(E56:AXA56)</f>
        <v>49.9</v>
      </c>
      <c r="E56" s="9"/>
      <c r="F56" s="9">
        <v>5.0999999999999996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10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>
        <v>26.2</v>
      </c>
      <c r="BI56" s="9"/>
      <c r="BJ56" s="9"/>
      <c r="BK56" s="9"/>
      <c r="BL56" s="9"/>
      <c r="BM56" s="9"/>
      <c r="BN56" s="9"/>
      <c r="BO56" s="9"/>
      <c r="BP56" s="9"/>
      <c r="BQ56" s="10"/>
      <c r="BR56" s="10"/>
      <c r="BS56" s="10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>
        <v>6.2</v>
      </c>
      <c r="EB56" s="9"/>
      <c r="EC56" s="9"/>
      <c r="ED56" s="9"/>
      <c r="EE56" s="9"/>
      <c r="EF56" s="9"/>
      <c r="EG56" s="9"/>
      <c r="EH56" s="9"/>
      <c r="EI56" s="9">
        <v>12.4</v>
      </c>
      <c r="EJ56" s="9"/>
      <c r="EK56" s="9"/>
      <c r="EL56" s="9"/>
      <c r="EM56" s="9"/>
      <c r="EN56" s="9"/>
      <c r="EO56" s="9"/>
      <c r="EP56" s="9"/>
      <c r="EQ56" s="9"/>
      <c r="ER56" s="10"/>
      <c r="ES56" s="10"/>
      <c r="ET56" s="10"/>
      <c r="EU56" s="10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10"/>
      <c r="FL56" s="9"/>
      <c r="FM56" s="9"/>
      <c r="FN56" s="9"/>
      <c r="FO56" s="10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10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10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10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10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10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</row>
    <row r="57" spans="1:450" ht="12.75" x14ac:dyDescent="0.2">
      <c r="A57" s="7" t="str">
        <f>IF(ISNUMBER(SEARCH(",",C57)),C57,MID(C57,SEARCH(" ",C57)+1,256) &amp; ", " &amp; LEFT(C57,SEARCH(" ",C57)-1))</f>
        <v>Marshall, Fran</v>
      </c>
      <c r="B57" s="7">
        <v>56</v>
      </c>
      <c r="C57" s="7" t="s">
        <v>509</v>
      </c>
      <c r="D57" s="8">
        <f>SUM(E57:AXA57)</f>
        <v>49.449999999999996</v>
      </c>
      <c r="E57" s="9"/>
      <c r="F57" s="9"/>
      <c r="G57" s="9"/>
      <c r="H57" s="9">
        <v>10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>
        <v>13.1</v>
      </c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>
        <v>6.2</v>
      </c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10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>
        <v>3.25</v>
      </c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>
        <v>12.4</v>
      </c>
      <c r="EJ57" s="9"/>
      <c r="EK57" s="9"/>
      <c r="EL57" s="9"/>
      <c r="EM57" s="9"/>
      <c r="EN57" s="9"/>
      <c r="EO57" s="9"/>
      <c r="EP57" s="9">
        <v>4.5</v>
      </c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10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10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</row>
    <row r="58" spans="1:450" ht="12.75" x14ac:dyDescent="0.2">
      <c r="A58" s="7" t="str">
        <f>IF(ISNUMBER(SEARCH(",",C58)),C58,MID(C58,SEARCH(" ",C58)+1,256) &amp; ", " &amp; LEFT(C58,SEARCH(" ",C58)-1))</f>
        <v>Armstrong, Julie</v>
      </c>
      <c r="B58" s="7">
        <v>57</v>
      </c>
      <c r="C58" s="7" t="s">
        <v>547</v>
      </c>
      <c r="D58" s="8">
        <f>SUM(E58:AXA58)</f>
        <v>48.4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6.2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>
        <v>6.2</v>
      </c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>
        <v>6.2</v>
      </c>
      <c r="BW58" s="9"/>
      <c r="BX58" s="9"/>
      <c r="BY58" s="9"/>
      <c r="BZ58" s="9"/>
      <c r="CA58" s="9"/>
      <c r="CB58" s="9"/>
      <c r="CC58" s="9"/>
      <c r="CD58" s="9"/>
      <c r="CE58" s="9"/>
      <c r="CF58" s="9">
        <v>6.2</v>
      </c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>
        <v>6.2</v>
      </c>
      <c r="DZ58" s="9"/>
      <c r="EA58" s="9"/>
      <c r="EB58" s="9"/>
      <c r="EC58" s="9"/>
      <c r="ED58" s="9"/>
      <c r="EE58" s="9"/>
      <c r="EF58" s="9"/>
      <c r="EG58" s="9"/>
      <c r="EH58" s="9"/>
      <c r="EI58" s="9">
        <v>12.4</v>
      </c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>
        <v>5</v>
      </c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10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10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10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10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</row>
    <row r="59" spans="1:450" ht="12.75" x14ac:dyDescent="0.2">
      <c r="A59" s="7" t="str">
        <f>IF(ISNUMBER(SEARCH(",",C59)),C59,MID(C59,SEARCH(" ",C59)+1,256) &amp; ", " &amp; LEFT(C59,SEARCH(" ",C59)-1))</f>
        <v>Fennelly, Grace</v>
      </c>
      <c r="B59" s="7">
        <v>58</v>
      </c>
      <c r="C59" s="7" t="s">
        <v>515</v>
      </c>
      <c r="D59" s="8">
        <f>SUM(E59:AXA59)</f>
        <v>47.9</v>
      </c>
      <c r="E59" s="9"/>
      <c r="F59" s="9"/>
      <c r="G59" s="9">
        <v>12.4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>
        <v>13.1</v>
      </c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>
        <v>6.5</v>
      </c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>
        <v>12.4</v>
      </c>
      <c r="EJ59" s="9">
        <v>3.5</v>
      </c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</row>
    <row r="60" spans="1:450" ht="12.75" x14ac:dyDescent="0.2">
      <c r="A60" s="7" t="str">
        <f>IF(ISNUMBER(SEARCH(",",C60)),C60,MID(C60,SEARCH(" ",C60)+1,256) &amp; ", " &amp; LEFT(C60,SEARCH(" ",C60)-1))</f>
        <v>Jeffries, Fiona</v>
      </c>
      <c r="B60" s="7">
        <v>59</v>
      </c>
      <c r="C60" s="7" t="s">
        <v>507</v>
      </c>
      <c r="D60" s="8">
        <f>SUM(E60:AXA60)</f>
        <v>47.7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5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>
        <v>6.2</v>
      </c>
      <c r="AP60" s="9"/>
      <c r="AQ60" s="9"/>
      <c r="AR60" s="9"/>
      <c r="AS60" s="9"/>
      <c r="AT60" s="9"/>
      <c r="AU60" s="9"/>
      <c r="AV60" s="9"/>
      <c r="AW60" s="9">
        <v>6.2</v>
      </c>
      <c r="AX60" s="9"/>
      <c r="AY60" s="9"/>
      <c r="AZ60" s="9"/>
      <c r="BA60" s="9"/>
      <c r="BB60" s="9">
        <v>5</v>
      </c>
      <c r="BC60" s="9"/>
      <c r="BD60" s="9"/>
      <c r="BE60" s="9"/>
      <c r="BF60" s="9">
        <v>5</v>
      </c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>
        <v>5</v>
      </c>
      <c r="BT60" s="9">
        <v>3.1</v>
      </c>
      <c r="BU60" s="9"/>
      <c r="BV60" s="9"/>
      <c r="BW60" s="9"/>
      <c r="BX60" s="9"/>
      <c r="BY60" s="9"/>
      <c r="BZ60" s="9"/>
      <c r="CA60" s="9"/>
      <c r="CB60" s="9"/>
      <c r="CC60" s="9"/>
      <c r="CD60" s="9">
        <v>7.2</v>
      </c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>
        <v>5</v>
      </c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</row>
    <row r="61" spans="1:450" ht="12.75" x14ac:dyDescent="0.2">
      <c r="A61" s="7" t="str">
        <f>IF(ISNUMBER(SEARCH(",",C61)),C61,MID(C61,SEARCH(" ",C61)+1,256) &amp; ", " &amp; LEFT(C61,SEARCH(" ",C61)-1))</f>
        <v>Evans, Jane</v>
      </c>
      <c r="B61" s="7">
        <v>60</v>
      </c>
      <c r="C61" s="7" t="s">
        <v>532</v>
      </c>
      <c r="D61" s="8">
        <f>SUM(E61:AXA61)</f>
        <v>46.4</v>
      </c>
      <c r="E61" s="9"/>
      <c r="F61" s="9"/>
      <c r="G61" s="9">
        <v>12.4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>
        <v>13.1</v>
      </c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10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>
        <v>12.4</v>
      </c>
      <c r="EJ61" s="9">
        <v>3.5</v>
      </c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>
        <v>5</v>
      </c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10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10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</row>
    <row r="62" spans="1:450" ht="12.75" x14ac:dyDescent="0.2">
      <c r="A62" s="7" t="str">
        <f>IF(ISNUMBER(SEARCH(",",C62)),C62,MID(C62,SEARCH(" ",C62)+1,256) &amp; ", " &amp; LEFT(C62,SEARCH(" ",C62)-1))</f>
        <v>Holliday, Hannah</v>
      </c>
      <c r="B62" s="7">
        <v>61</v>
      </c>
      <c r="C62" s="7" t="s">
        <v>517</v>
      </c>
      <c r="D62" s="8">
        <f>SUM(E62:AXA62)</f>
        <v>46.2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>
        <v>20</v>
      </c>
      <c r="AU62" s="9"/>
      <c r="AV62" s="9"/>
      <c r="AW62" s="9"/>
      <c r="AX62" s="9"/>
      <c r="AY62" s="9">
        <v>13.1</v>
      </c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>
        <v>13.1</v>
      </c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10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10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10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10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10"/>
      <c r="JE62" s="9"/>
      <c r="JF62" s="9"/>
      <c r="JG62" s="9"/>
      <c r="JH62" s="10"/>
      <c r="JI62" s="10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10"/>
      <c r="KA62" s="9"/>
      <c r="KB62" s="9"/>
      <c r="KC62" s="9"/>
      <c r="KD62" s="9"/>
      <c r="KE62" s="9"/>
      <c r="KF62" s="10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10"/>
      <c r="LD62" s="9"/>
      <c r="LE62" s="9"/>
      <c r="LF62" s="9"/>
      <c r="LG62" s="9"/>
      <c r="LH62" s="9"/>
      <c r="LI62" s="9"/>
      <c r="LJ62" s="9"/>
      <c r="LK62" s="9"/>
      <c r="LL62" s="9"/>
      <c r="LM62" s="10"/>
      <c r="LN62" s="9"/>
      <c r="LO62" s="9"/>
      <c r="LP62" s="9"/>
      <c r="LQ62" s="9"/>
      <c r="LR62" s="10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10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</row>
    <row r="63" spans="1:450" ht="12.75" x14ac:dyDescent="0.2">
      <c r="A63" s="7" t="str">
        <f>IF(ISNUMBER(SEARCH(",",C63)),C63,MID(C63,SEARCH(" ",C63)+1,256) &amp; ", " &amp; LEFT(C63,SEARCH(" ",C63)-1))</f>
        <v>Gill, Katie</v>
      </c>
      <c r="B63" s="7">
        <v>62</v>
      </c>
      <c r="C63" s="7" t="s">
        <v>558</v>
      </c>
      <c r="D63" s="8">
        <f>SUM(E63:AXA63)</f>
        <v>44.100000000000009</v>
      </c>
      <c r="E63" s="9"/>
      <c r="F63" s="9"/>
      <c r="G63" s="9">
        <v>12.4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>
        <v>6.2</v>
      </c>
      <c r="AP63" s="9"/>
      <c r="AQ63" s="9"/>
      <c r="AR63" s="9"/>
      <c r="AS63" s="9"/>
      <c r="AT63" s="9"/>
      <c r="AU63" s="9"/>
      <c r="AV63" s="9"/>
      <c r="AW63" s="9"/>
      <c r="AX63" s="9"/>
      <c r="AY63" s="9">
        <v>13.1</v>
      </c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>
        <v>6.2</v>
      </c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>
        <v>6.2</v>
      </c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10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10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10"/>
      <c r="KG63" s="9"/>
      <c r="KH63" s="9"/>
      <c r="KI63" s="9"/>
      <c r="KJ63" s="9"/>
      <c r="KK63" s="10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10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10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10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10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10"/>
      <c r="OT63" s="10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10"/>
      <c r="PJ63" s="9"/>
      <c r="PK63" s="9"/>
      <c r="PL63" s="9"/>
      <c r="PM63" s="9"/>
      <c r="PN63" s="9"/>
      <c r="PO63" s="9"/>
      <c r="PP63" s="9"/>
      <c r="PQ63" s="10"/>
      <c r="PR63" s="9"/>
      <c r="PS63" s="9"/>
      <c r="PT63" s="9"/>
      <c r="PU63" s="9"/>
      <c r="PV63" s="9"/>
      <c r="PW63" s="9"/>
      <c r="PX63" s="10"/>
      <c r="PY63" s="9"/>
      <c r="PZ63" s="9"/>
      <c r="QA63" s="9"/>
      <c r="QB63" s="9"/>
      <c r="QC63" s="9"/>
      <c r="QD63" s="9"/>
      <c r="QE63" s="9"/>
      <c r="QF63" s="9"/>
      <c r="QG63" s="9"/>
      <c r="QH63" s="9"/>
    </row>
    <row r="64" spans="1:450" ht="12.75" x14ac:dyDescent="0.2">
      <c r="A64" s="7" t="str">
        <f>IF(ISNUMBER(SEARCH(",",C64)),C64,MID(C64,SEARCH(" ",C64)+1,256) &amp; ", " &amp; LEFT(C64,SEARCH(" ",C64)-1))</f>
        <v>Hancock, Letitia</v>
      </c>
      <c r="B64" s="7">
        <v>63</v>
      </c>
      <c r="C64" s="7" t="s">
        <v>568</v>
      </c>
      <c r="D64" s="8">
        <f>SUM(E64:AXA64)</f>
        <v>43.4</v>
      </c>
      <c r="E64" s="9"/>
      <c r="F64" s="9"/>
      <c r="G64" s="9">
        <v>12.4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10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>
        <v>6.2</v>
      </c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>
        <v>6.2</v>
      </c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>
        <v>6.2</v>
      </c>
      <c r="EB64" s="9"/>
      <c r="EC64" s="9"/>
      <c r="ED64" s="9"/>
      <c r="EE64" s="9"/>
      <c r="EF64" s="9"/>
      <c r="EG64" s="9"/>
      <c r="EH64" s="9"/>
      <c r="EI64" s="9">
        <v>12.4</v>
      </c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10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10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10"/>
      <c r="KG64" s="9"/>
      <c r="KH64" s="9"/>
      <c r="KI64" s="9"/>
      <c r="KJ64" s="9"/>
      <c r="KK64" s="10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10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10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10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10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10"/>
      <c r="OT64" s="10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10"/>
      <c r="PJ64" s="9"/>
      <c r="PK64" s="9"/>
      <c r="PL64" s="9"/>
      <c r="PM64" s="9"/>
      <c r="PN64" s="9"/>
      <c r="PO64" s="9"/>
      <c r="PP64" s="9"/>
      <c r="PQ64" s="10"/>
      <c r="PR64" s="9"/>
      <c r="PS64" s="9"/>
      <c r="PT64" s="9"/>
      <c r="PU64" s="9"/>
      <c r="PV64" s="9"/>
      <c r="PW64" s="9"/>
      <c r="PX64" s="10"/>
      <c r="PY64" s="9"/>
      <c r="PZ64" s="9"/>
      <c r="QA64" s="9"/>
      <c r="QB64" s="9"/>
      <c r="QC64" s="9"/>
      <c r="QD64" s="9"/>
      <c r="QE64" s="9"/>
      <c r="QF64" s="9"/>
      <c r="QG64" s="9"/>
      <c r="QH64" s="9"/>
    </row>
    <row r="65" spans="1:450" ht="12.75" x14ac:dyDescent="0.2">
      <c r="A65" s="7" t="str">
        <f>IF(ISNUMBER(SEARCH(",",C65)),C65,MID(C65,SEARCH(" ",C65)+1,256) &amp; ", " &amp; LEFT(C65,SEARCH(" ",C65)-1))</f>
        <v>Davies, Harriet</v>
      </c>
      <c r="B65" s="7">
        <v>64</v>
      </c>
      <c r="C65" s="7" t="s">
        <v>521</v>
      </c>
      <c r="D65" s="8">
        <f>SUM(E65:AXA65)</f>
        <v>41.1</v>
      </c>
      <c r="E65" s="9"/>
      <c r="F65" s="9">
        <v>5.0999999999999996</v>
      </c>
      <c r="G65" s="9">
        <v>12.4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>
        <v>6.2</v>
      </c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>
        <v>12.4</v>
      </c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>
        <v>5</v>
      </c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</row>
    <row r="66" spans="1:450" ht="12.75" x14ac:dyDescent="0.2">
      <c r="A66" s="7" t="str">
        <f>IF(ISNUMBER(SEARCH(",",C66)),C66,MID(C66,SEARCH(" ",C66)+1,256) &amp; ", " &amp; LEFT(C66,SEARCH(" ",C66)-1))</f>
        <v>Brooks, Jessica</v>
      </c>
      <c r="B66" s="7">
        <v>65</v>
      </c>
      <c r="C66" s="7" t="s">
        <v>539</v>
      </c>
      <c r="D66" s="8">
        <f>SUM(E66:AXA66)</f>
        <v>40.799999999999997</v>
      </c>
      <c r="E66" s="9"/>
      <c r="F66" s="9"/>
      <c r="G66" s="9">
        <v>12.4</v>
      </c>
      <c r="H66" s="9"/>
      <c r="I66" s="9"/>
      <c r="J66" s="9">
        <v>16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>
        <v>12.4</v>
      </c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10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</row>
    <row r="67" spans="1:450" ht="12.75" x14ac:dyDescent="0.2">
      <c r="A67" s="7" t="str">
        <f>IF(ISNUMBER(SEARCH(",",C67)),C67,MID(C67,SEARCH(" ",C67)+1,256) &amp; ", " &amp; LEFT(C67,SEARCH(" ",C67)-1))</f>
        <v>Bull, Eleanor</v>
      </c>
      <c r="B67" s="7">
        <v>66</v>
      </c>
      <c r="C67" s="7" t="s">
        <v>496</v>
      </c>
      <c r="D67" s="8">
        <f>SUM(E67:AXA67)</f>
        <v>39.839999999999996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6.2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10"/>
      <c r="AT67" s="9"/>
      <c r="AU67" s="9"/>
      <c r="AV67" s="9"/>
      <c r="AW67" s="9"/>
      <c r="AX67" s="9"/>
      <c r="AY67" s="9">
        <v>13.1</v>
      </c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>
        <v>6.2</v>
      </c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>
        <v>4.47</v>
      </c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10">
        <v>4.9000000000000004</v>
      </c>
      <c r="DX67" s="9"/>
      <c r="DY67" s="9">
        <v>4.97</v>
      </c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10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10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10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10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10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10"/>
      <c r="NE67" s="9"/>
      <c r="NF67" s="9"/>
      <c r="NG67" s="9"/>
      <c r="NH67" s="10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10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10"/>
      <c r="PM67" s="9"/>
      <c r="PN67" s="9"/>
      <c r="PO67" s="9"/>
      <c r="PP67" s="9"/>
      <c r="PQ67" s="10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</row>
    <row r="68" spans="1:450" ht="12.75" x14ac:dyDescent="0.2">
      <c r="A68" s="7" t="str">
        <f>IF(ISNUMBER(SEARCH(",",C68)),C68,MID(C68,SEARCH(" ",C68)+1,256) &amp; ", " &amp; LEFT(C68,SEARCH(" ",C68)-1))</f>
        <v>Grundy, Annabel</v>
      </c>
      <c r="B68" s="7">
        <v>67</v>
      </c>
      <c r="C68" s="7" t="s">
        <v>463</v>
      </c>
      <c r="D68" s="8">
        <f>SUM(E68:AXA68)</f>
        <v>39.299999999999997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>
        <v>13.1</v>
      </c>
      <c r="AZ68" s="9"/>
      <c r="BA68" s="9"/>
      <c r="BB68" s="9"/>
      <c r="BC68" s="9"/>
      <c r="BD68" s="9"/>
      <c r="BE68" s="9">
        <v>26.2</v>
      </c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</row>
    <row r="69" spans="1:450" ht="12.75" x14ac:dyDescent="0.2">
      <c r="A69" s="7" t="str">
        <f>IF(ISNUMBER(SEARCH(",",C69)),C69,MID(C69,SEARCH(" ",C69)+1,256) &amp; ", " &amp; LEFT(C69,SEARCH(" ",C69)-1))</f>
        <v>Hickinbottom, Abigail</v>
      </c>
      <c r="B69" s="7">
        <v>68</v>
      </c>
      <c r="C69" s="7" t="s">
        <v>454</v>
      </c>
      <c r="D69" s="8">
        <f>SUM(E69:AXA69)</f>
        <v>38.6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>
        <v>13.1</v>
      </c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>
        <v>13.1</v>
      </c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>
        <v>12.4</v>
      </c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10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</row>
    <row r="70" spans="1:450" ht="12.75" x14ac:dyDescent="0.2">
      <c r="A70" s="7" t="str">
        <f>IF(ISNUMBER(SEARCH(",",C70)),C70,MID(C70,SEARCH(" ",C70)+1,256) &amp; ", " &amp; LEFT(C70,SEARCH(" ",C70)-1))</f>
        <v>Broad, Ellen</v>
      </c>
      <c r="B70" s="7">
        <v>69</v>
      </c>
      <c r="C70" s="7" t="s">
        <v>501</v>
      </c>
      <c r="D70" s="8">
        <f>SUM(E70:AXA70)</f>
        <v>36.6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>
        <v>13.1</v>
      </c>
      <c r="AZ70" s="9"/>
      <c r="BA70" s="9"/>
      <c r="BB70" s="9">
        <v>5</v>
      </c>
      <c r="BC70" s="9"/>
      <c r="BD70" s="9"/>
      <c r="BE70" s="9"/>
      <c r="BF70" s="9">
        <v>5</v>
      </c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>
        <v>5</v>
      </c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>
        <v>5</v>
      </c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>
        <v>3.5</v>
      </c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10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</row>
    <row r="71" spans="1:450" ht="12.75" x14ac:dyDescent="0.2">
      <c r="A71" s="7" t="str">
        <f>IF(ISNUMBER(SEARCH(",",C71)),C71,MID(C71,SEARCH(" ",C71)+1,256) &amp; ", " &amp; LEFT(C71,SEARCH(" ",C71)-1))</f>
        <v>Morris, Kate</v>
      </c>
      <c r="B71" s="7">
        <v>70</v>
      </c>
      <c r="C71" s="13" t="s">
        <v>552</v>
      </c>
      <c r="D71" s="8">
        <f>SUM(E71:AXA71)</f>
        <v>36.300000000000004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>
        <v>5</v>
      </c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>
        <v>21</v>
      </c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>
        <v>3.1</v>
      </c>
      <c r="BU71" s="9"/>
      <c r="BV71" s="9"/>
      <c r="BW71" s="9"/>
      <c r="BX71" s="9"/>
      <c r="BY71" s="9"/>
      <c r="BZ71" s="9"/>
      <c r="CA71" s="9"/>
      <c r="CB71" s="9"/>
      <c r="CC71" s="9"/>
      <c r="CD71" s="9">
        <v>7.2</v>
      </c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10"/>
      <c r="DJ71" s="10"/>
      <c r="DK71" s="10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</row>
    <row r="72" spans="1:450" ht="12.75" x14ac:dyDescent="0.2">
      <c r="A72" s="7" t="str">
        <f>IF(ISNUMBER(SEARCH(",",C72)),C72,MID(C72,SEARCH(" ",C72)+1,256) &amp; ", " &amp; LEFT(C72,SEARCH(" ",C72)-1))</f>
        <v>Strong, Helen</v>
      </c>
      <c r="B72" s="7">
        <v>71</v>
      </c>
      <c r="C72" s="7" t="s">
        <v>529</v>
      </c>
      <c r="D72" s="8">
        <f>SUM(E72:AXA72)</f>
        <v>36.200000000000003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>
        <v>10</v>
      </c>
      <c r="AB72" s="9"/>
      <c r="AC72" s="9"/>
      <c r="AD72" s="9"/>
      <c r="AE72" s="9"/>
      <c r="AF72" s="9"/>
      <c r="AG72" s="9"/>
      <c r="AH72" s="9"/>
      <c r="AI72" s="9">
        <v>13.1</v>
      </c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>
        <v>13.1</v>
      </c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</row>
    <row r="73" spans="1:450" ht="12.75" x14ac:dyDescent="0.2">
      <c r="A73" s="7" t="str">
        <f>IF(ISNUMBER(SEARCH(",",C73)),C73,MID(C73,SEARCH(" ",C73)+1,256) &amp; ", " &amp; LEFT(C73,SEARCH(" ",C73)-1))</f>
        <v>Murton, Hannah</v>
      </c>
      <c r="B73" s="7">
        <v>72</v>
      </c>
      <c r="C73" s="7" t="s">
        <v>520</v>
      </c>
      <c r="D73" s="8">
        <f>SUM(E73:AXA73)</f>
        <v>34.299999999999997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>
        <v>3.1</v>
      </c>
      <c r="CJ73" s="9"/>
      <c r="CK73" s="9"/>
      <c r="CL73" s="9"/>
      <c r="CM73" s="9">
        <v>13.1</v>
      </c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>
        <v>13.1</v>
      </c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>
        <v>5</v>
      </c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</row>
    <row r="74" spans="1:450" ht="12.75" x14ac:dyDescent="0.2">
      <c r="A74" s="7" t="str">
        <f>IF(ISNUMBER(SEARCH(",",C74)),C74,MID(C74,SEARCH(" ",C74)+1,256) &amp; ", " &amp; LEFT(C74,SEARCH(" ",C74)-1))</f>
        <v>Moorhead, Philippa</v>
      </c>
      <c r="B74" s="7">
        <v>73</v>
      </c>
      <c r="C74" s="7" t="s">
        <v>586</v>
      </c>
      <c r="D74" s="8">
        <f>SUM(E74:AXA74)</f>
        <v>32.950000000000003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10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>
        <v>13.1</v>
      </c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>
        <v>7.45</v>
      </c>
      <c r="EA74" s="9"/>
      <c r="EB74" s="9"/>
      <c r="EC74" s="9"/>
      <c r="ED74" s="9"/>
      <c r="EE74" s="9"/>
      <c r="EF74" s="9"/>
      <c r="EG74" s="9"/>
      <c r="EH74" s="9"/>
      <c r="EI74" s="9">
        <v>12.4</v>
      </c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10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10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</row>
    <row r="75" spans="1:450" ht="12.75" x14ac:dyDescent="0.2">
      <c r="A75" s="7" t="str">
        <f>IF(ISNUMBER(SEARCH(",",C75)),C75,MID(C75,SEARCH(" ",C75)+1,256) &amp; ", " &amp; LEFT(C75,SEARCH(" ",C75)-1))</f>
        <v>Kingston, Emma</v>
      </c>
      <c r="B75" s="7">
        <v>74</v>
      </c>
      <c r="C75" s="7" t="s">
        <v>505</v>
      </c>
      <c r="D75" s="8">
        <f>SUM(E75:AXA75)</f>
        <v>32.5</v>
      </c>
      <c r="E75" s="9">
        <v>6.3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>
        <v>13.1</v>
      </c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10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10"/>
      <c r="DJ75" s="10"/>
      <c r="DK75" s="10"/>
      <c r="DL75" s="9"/>
      <c r="DM75" s="9"/>
      <c r="DN75" s="9"/>
      <c r="DO75" s="9"/>
      <c r="DP75" s="9"/>
      <c r="DQ75" s="9"/>
      <c r="DR75" s="9"/>
      <c r="DS75" s="9">
        <v>13.1</v>
      </c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</row>
    <row r="76" spans="1:450" ht="12.75" x14ac:dyDescent="0.2">
      <c r="A76" s="7" t="str">
        <f>IF(ISNUMBER(SEARCH(",",C76)),C76,MID(C76,SEARCH(" ",C76)+1,256) &amp; ", " &amp; LEFT(C76,SEARCH(" ",C76)-1))</f>
        <v>Royles, Rosemary</v>
      </c>
      <c r="B76" s="7">
        <v>75</v>
      </c>
      <c r="C76" s="7" t="s">
        <v>595</v>
      </c>
      <c r="D76" s="8">
        <f>SUM(E76:AXA76)</f>
        <v>32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>
        <v>19.600000000000001</v>
      </c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10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10"/>
      <c r="EE76" s="10"/>
      <c r="EF76" s="10"/>
      <c r="EG76" s="10"/>
      <c r="EH76" s="10"/>
      <c r="EI76" s="9">
        <v>12.4</v>
      </c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10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10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10"/>
      <c r="PR76" s="9"/>
      <c r="PS76" s="9"/>
      <c r="PT76" s="9"/>
      <c r="PU76" s="9"/>
      <c r="PV76" s="9"/>
      <c r="PW76" s="9"/>
      <c r="PX76" s="10"/>
      <c r="PY76" s="9"/>
      <c r="PZ76" s="9"/>
      <c r="QA76" s="9"/>
      <c r="QB76" s="9"/>
      <c r="QC76" s="9"/>
      <c r="QD76" s="9"/>
      <c r="QE76" s="9"/>
      <c r="QF76" s="9"/>
      <c r="QG76" s="9"/>
      <c r="QH76" s="9"/>
    </row>
    <row r="77" spans="1:450" ht="12.75" x14ac:dyDescent="0.2">
      <c r="A77" s="7" t="str">
        <f>IF(ISNUMBER(SEARCH(",",C77)),C77,MID(C77,SEARCH(" ",C77)+1,256) &amp; ", " &amp; LEFT(C77,SEARCH(" ",C77)-1))</f>
        <v>Roberts, Frances</v>
      </c>
      <c r="B77" s="7">
        <v>76</v>
      </c>
      <c r="C77" s="7" t="s">
        <v>510</v>
      </c>
      <c r="D77" s="8">
        <f>SUM(E77:AXA77)</f>
        <v>31.05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0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10"/>
      <c r="BE77" s="10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10"/>
      <c r="DV77" s="10"/>
      <c r="DW77" s="10">
        <v>4.9000000000000004</v>
      </c>
      <c r="DX77" s="10"/>
      <c r="DY77" s="10"/>
      <c r="DZ77" s="9"/>
      <c r="EA77" s="9"/>
      <c r="EB77" s="9"/>
      <c r="EC77" s="9"/>
      <c r="ED77" s="9"/>
      <c r="EE77" s="9"/>
      <c r="EF77" s="9">
        <v>5.25</v>
      </c>
      <c r="EG77" s="9"/>
      <c r="EH77" s="9"/>
      <c r="EI77" s="9">
        <v>12.4</v>
      </c>
      <c r="EJ77" s="9">
        <v>3.5</v>
      </c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>
        <v>5</v>
      </c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10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10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10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10"/>
      <c r="GV77" s="9"/>
      <c r="GW77" s="9"/>
      <c r="GX77" s="9"/>
      <c r="GY77" s="9"/>
      <c r="GZ77" s="9"/>
      <c r="HA77" s="9"/>
      <c r="HB77" s="9"/>
      <c r="HC77" s="10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10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10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10"/>
      <c r="LE77" s="9"/>
      <c r="LF77" s="9"/>
      <c r="LG77" s="10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10"/>
      <c r="NI77" s="9"/>
      <c r="NJ77" s="9"/>
      <c r="NK77" s="9"/>
      <c r="NL77" s="9"/>
      <c r="NM77" s="9"/>
      <c r="NN77" s="9"/>
      <c r="NO77" s="9"/>
      <c r="NP77" s="10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10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10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</row>
    <row r="78" spans="1:450" ht="12.75" x14ac:dyDescent="0.2">
      <c r="A78" s="7" t="str">
        <f>IF(ISNUMBER(SEARCH(",",C78)),C78,MID(C78,SEARCH(" ",C78)+1,256) &amp; ", " &amp; LEFT(C78,SEARCH(" ",C78)-1))</f>
        <v>Braddock, Susan</v>
      </c>
      <c r="B78" s="7">
        <v>77</v>
      </c>
      <c r="C78" s="7" t="s">
        <v>616</v>
      </c>
      <c r="D78" s="8">
        <f>SUM(E78:AXA78)</f>
        <v>31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>
        <v>31</v>
      </c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</row>
    <row r="79" spans="1:450" ht="12.75" x14ac:dyDescent="0.2">
      <c r="A79" s="7" t="str">
        <f>IF(ISNUMBER(SEARCH(",",C79)),C79,MID(C79,SEARCH(" ",C79)+1,256) &amp; ", " &amp; LEFT(C79,SEARCH(" ",C79)-1))</f>
        <v>Eberlin, Helen</v>
      </c>
      <c r="B79" s="7">
        <v>78</v>
      </c>
      <c r="C79" s="7" t="s">
        <v>526</v>
      </c>
      <c r="D79" s="8">
        <f>SUM(E79:AXA79)</f>
        <v>30.47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>
        <v>13.1</v>
      </c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10"/>
      <c r="CC79" s="10"/>
      <c r="CD79" s="10"/>
      <c r="CE79" s="10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>
        <v>4.97</v>
      </c>
      <c r="DZ79" s="9"/>
      <c r="EA79" s="9"/>
      <c r="EB79" s="9"/>
      <c r="EC79" s="9"/>
      <c r="ED79" s="9"/>
      <c r="EE79" s="9"/>
      <c r="EF79" s="9"/>
      <c r="EG79" s="9"/>
      <c r="EH79" s="9"/>
      <c r="EI79" s="9">
        <v>12.4</v>
      </c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10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10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10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10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</row>
    <row r="80" spans="1:450" ht="12.75" x14ac:dyDescent="0.2">
      <c r="A80" s="7" t="str">
        <f>IF(ISNUMBER(SEARCH(",",C80)),C80,MID(C80,SEARCH(" ",C80)+1,256) &amp; ", " &amp; LEFT(C80,SEARCH(" ",C80)-1))</f>
        <v>Evans, Sian</v>
      </c>
      <c r="B80" s="7">
        <v>79</v>
      </c>
      <c r="C80" s="7" t="s">
        <v>612</v>
      </c>
      <c r="D80" s="8">
        <f>SUM(E80:AXA80)</f>
        <v>30.45</v>
      </c>
      <c r="E80" s="9">
        <v>6.3</v>
      </c>
      <c r="F80" s="9"/>
      <c r="G80" s="9">
        <v>12.4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0"/>
      <c r="AP80" s="10"/>
      <c r="AQ80" s="10"/>
      <c r="AR80" s="10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10"/>
      <c r="CQ80" s="10"/>
      <c r="CR80" s="10"/>
      <c r="CS80" s="10"/>
      <c r="CT80" s="10"/>
      <c r="CU80" s="9"/>
      <c r="CV80" s="9"/>
      <c r="CW80" s="9"/>
      <c r="CX80" s="9"/>
      <c r="CY80" s="9"/>
      <c r="CZ80" s="9"/>
      <c r="DA80" s="9"/>
      <c r="DB80" s="9"/>
      <c r="DC80" s="9">
        <v>6.5</v>
      </c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>
        <v>5.25</v>
      </c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10"/>
      <c r="ES80" s="10"/>
      <c r="ET80" s="10"/>
      <c r="EU80" s="10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10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10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10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10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10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10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</row>
    <row r="81" spans="1:450" ht="12.75" x14ac:dyDescent="0.2">
      <c r="A81" s="7" t="str">
        <f>IF(ISNUMBER(SEARCH(",",C81)),C81,MID(C81,SEARCH(" ",C81)+1,256) &amp; ", " &amp; LEFT(C81,SEARCH(" ",C81)-1))</f>
        <v>Bissell, Jude</v>
      </c>
      <c r="B81" s="7">
        <v>80</v>
      </c>
      <c r="C81" s="7" t="s">
        <v>546</v>
      </c>
      <c r="D81" s="8">
        <f>SUM(E81:AXA81)</f>
        <v>30.39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>
        <v>6.2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>
        <v>6.2</v>
      </c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>
        <v>6.2</v>
      </c>
      <c r="BW81" s="9"/>
      <c r="BX81" s="9"/>
      <c r="BY81" s="9"/>
      <c r="BZ81" s="9"/>
      <c r="CA81" s="9"/>
      <c r="CB81" s="9"/>
      <c r="CC81" s="9"/>
      <c r="CD81" s="9"/>
      <c r="CE81" s="9"/>
      <c r="CF81" s="9">
        <v>6.2</v>
      </c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>
        <v>5.59</v>
      </c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10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10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10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10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10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10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</row>
    <row r="82" spans="1:450" ht="12.75" x14ac:dyDescent="0.2">
      <c r="A82" s="7" t="str">
        <f>IF(ISNUMBER(SEARCH(",",C82)),C82,MID(C82,SEARCH(" ",C82)+1,256) &amp; ", " &amp; LEFT(C82,SEARCH(" ",C82)-1))</f>
        <v>Rafferty, Nicola</v>
      </c>
      <c r="B82" s="7">
        <v>81</v>
      </c>
      <c r="C82" s="7" t="s">
        <v>581</v>
      </c>
      <c r="D82" s="8">
        <f>SUM(E82:AXA82)</f>
        <v>30.049999999999997</v>
      </c>
      <c r="E82" s="9"/>
      <c r="F82" s="9"/>
      <c r="G82" s="9">
        <v>12.4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10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>
        <v>5.25</v>
      </c>
      <c r="EG82" s="9"/>
      <c r="EH82" s="9"/>
      <c r="EI82" s="9">
        <v>12.4</v>
      </c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10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10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10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10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10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10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</row>
    <row r="83" spans="1:450" ht="12.75" x14ac:dyDescent="0.2">
      <c r="A83" s="7" t="str">
        <f>IF(ISNUMBER(SEARCH(",",C83)),C83,MID(C83,SEARCH(" ",C83)+1,256) &amp; ", " &amp; LEFT(C83,SEARCH(" ",C83)-1))</f>
        <v>Lester, Angela</v>
      </c>
      <c r="B83" s="7">
        <v>82</v>
      </c>
      <c r="C83" s="7" t="s">
        <v>462</v>
      </c>
      <c r="D83" s="8">
        <f>SUM(E83:AXA83)</f>
        <v>29.85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>
        <v>6.2</v>
      </c>
      <c r="AP83" s="9"/>
      <c r="AQ83" s="9"/>
      <c r="AR83" s="9"/>
      <c r="AS83" s="9"/>
      <c r="AT83" s="9"/>
      <c r="AU83" s="9"/>
      <c r="AV83" s="9"/>
      <c r="AW83" s="9"/>
      <c r="AX83" s="9"/>
      <c r="AY83" s="9">
        <v>13.1</v>
      </c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>
        <v>3.1</v>
      </c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>
        <v>7.45</v>
      </c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</row>
    <row r="84" spans="1:450" ht="12.75" x14ac:dyDescent="0.2">
      <c r="A84" s="7" t="str">
        <f>IF(ISNUMBER(SEARCH(",",C84)),C84,MID(C84,SEARCH(" ",C84)+1,256) &amp; ", " &amp; LEFT(C84,SEARCH(" ",C84)-1))</f>
        <v>Knott, Heather</v>
      </c>
      <c r="B84" s="7">
        <v>83</v>
      </c>
      <c r="C84" s="7" t="s">
        <v>523</v>
      </c>
      <c r="D84" s="8">
        <f>SUM(E84:AXA84)</f>
        <v>29.8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>
        <v>6.2</v>
      </c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>
        <v>6.2</v>
      </c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>
        <v>12.4</v>
      </c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>
        <v>5</v>
      </c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</row>
    <row r="85" spans="1:450" ht="12.75" x14ac:dyDescent="0.2">
      <c r="A85" s="7" t="str">
        <f>IF(ISNUMBER(SEARCH(",",C85)),C85,MID(C85,SEARCH(" ",C85)+1,256) &amp; ", " &amp; LEFT(C85,SEARCH(" ",C85)-1))</f>
        <v>Barlow-Huurdeman, Chloe</v>
      </c>
      <c r="B85" s="7">
        <v>84</v>
      </c>
      <c r="C85" s="7" t="s">
        <v>485</v>
      </c>
      <c r="D85" s="8">
        <f>SUM(E85:AXA85)</f>
        <v>29.299999999999997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>
        <v>13.1</v>
      </c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>
        <v>3.8</v>
      </c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>
        <v>12.4</v>
      </c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</row>
    <row r="86" spans="1:450" ht="12.75" x14ac:dyDescent="0.2">
      <c r="A86" s="7" t="str">
        <f>IF(ISNUMBER(SEARCH(",",C86)),C86,MID(C86,SEARCH(" ",C86)+1,256) &amp; ", " &amp; LEFT(C86,SEARCH(" ",C86)-1))</f>
        <v>Wren, Clare</v>
      </c>
      <c r="B86" s="7">
        <v>85</v>
      </c>
      <c r="C86" s="7" t="s">
        <v>490</v>
      </c>
      <c r="D86" s="8">
        <f>SUM(E86:AXA86)</f>
        <v>28.6</v>
      </c>
      <c r="E86" s="9"/>
      <c r="F86" s="9">
        <v>5.0999999999999996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>
        <v>4.9000000000000004</v>
      </c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>
        <v>6.2</v>
      </c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>
        <v>12.4</v>
      </c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10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10"/>
      <c r="GK86" s="9"/>
      <c r="GL86" s="9"/>
      <c r="GM86" s="9"/>
      <c r="GN86" s="9"/>
      <c r="GO86" s="9"/>
      <c r="GP86" s="9"/>
      <c r="GQ86" s="10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10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10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10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</row>
    <row r="87" spans="1:450" ht="12.75" x14ac:dyDescent="0.2">
      <c r="A87" s="7" t="str">
        <f>IF(ISNUMBER(SEARCH(",",C87)),C87,MID(C87,SEARCH(" ",C87)+1,256) &amp; ", " &amp; LEFT(C87,SEARCH(" ",C87)-1))</f>
        <v>Ager, Cath</v>
      </c>
      <c r="B87" s="7">
        <v>86</v>
      </c>
      <c r="C87" s="7" t="s">
        <v>477</v>
      </c>
      <c r="D87" s="8">
        <f>SUM(E87:AXA87)</f>
        <v>28.57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>
        <v>6.2</v>
      </c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>
        <v>4.97</v>
      </c>
      <c r="DZ87" s="9"/>
      <c r="EA87" s="9"/>
      <c r="EB87" s="9"/>
      <c r="EC87" s="9"/>
      <c r="ED87" s="9"/>
      <c r="EE87" s="9"/>
      <c r="EF87" s="9"/>
      <c r="EG87" s="9"/>
      <c r="EH87" s="9"/>
      <c r="EI87" s="9">
        <v>12.4</v>
      </c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>
        <v>5</v>
      </c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</row>
    <row r="88" spans="1:450" ht="12.75" x14ac:dyDescent="0.2">
      <c r="A88" s="7" t="str">
        <f>IF(ISNUMBER(SEARCH(",",C88)),C88,MID(C88,SEARCH(" ",C88)+1,256) &amp; ", " &amp; LEFT(C88,SEARCH(" ",C88)-1))</f>
        <v>Mulvey, Anne-Marie</v>
      </c>
      <c r="B88" s="7">
        <v>87</v>
      </c>
      <c r="C88" s="7" t="s">
        <v>464</v>
      </c>
      <c r="D88" s="8">
        <f>SUM(E88:AXA88)</f>
        <v>28.44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>
        <v>6.1</v>
      </c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>
        <v>5</v>
      </c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>
        <v>6.5</v>
      </c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>
        <v>5.59</v>
      </c>
      <c r="DZ88" s="9"/>
      <c r="EA88" s="9"/>
      <c r="EB88" s="9"/>
      <c r="EC88" s="9"/>
      <c r="ED88" s="9"/>
      <c r="EE88" s="9"/>
      <c r="EF88" s="9">
        <v>5.25</v>
      </c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10"/>
      <c r="FF88" s="9"/>
      <c r="FG88" s="9"/>
      <c r="FH88" s="9"/>
      <c r="FI88" s="9"/>
      <c r="FJ88" s="9"/>
      <c r="FK88" s="9"/>
      <c r="FL88" s="9"/>
      <c r="FM88" s="9"/>
      <c r="FN88" s="9"/>
      <c r="FO88" s="10"/>
      <c r="FP88" s="9"/>
      <c r="FQ88" s="9"/>
      <c r="FR88" s="10"/>
      <c r="FS88" s="10"/>
      <c r="FT88" s="9"/>
      <c r="FU88" s="9"/>
      <c r="FV88" s="10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10"/>
      <c r="GH88" s="9"/>
      <c r="GI88" s="9"/>
      <c r="GJ88" s="9"/>
      <c r="GK88" s="10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10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10"/>
      <c r="II88" s="9"/>
      <c r="IJ88" s="10"/>
      <c r="IK88" s="9"/>
      <c r="IL88" s="9"/>
      <c r="IM88" s="9"/>
      <c r="IN88" s="9"/>
      <c r="IO88" s="9"/>
      <c r="IP88" s="9"/>
      <c r="IQ88" s="9"/>
      <c r="IR88" s="10"/>
      <c r="IS88" s="9"/>
      <c r="IT88" s="9"/>
      <c r="IU88" s="9"/>
      <c r="IV88" s="9"/>
      <c r="IW88" s="9"/>
      <c r="IX88" s="9"/>
      <c r="IY88" s="9"/>
      <c r="IZ88" s="9"/>
      <c r="JA88" s="9"/>
      <c r="JB88" s="10"/>
      <c r="JC88" s="9"/>
      <c r="JD88" s="9"/>
      <c r="JE88" s="9"/>
      <c r="JF88" s="9"/>
      <c r="JG88" s="9"/>
      <c r="JH88" s="9"/>
      <c r="JI88" s="10"/>
      <c r="JJ88" s="9"/>
      <c r="JK88" s="9"/>
      <c r="JL88" s="9"/>
      <c r="JM88" s="9"/>
      <c r="JN88" s="9"/>
      <c r="JO88" s="9"/>
      <c r="JP88" s="10"/>
      <c r="JQ88" s="9"/>
      <c r="JR88" s="9"/>
      <c r="JS88" s="9"/>
      <c r="JT88" s="9"/>
      <c r="JU88" s="9"/>
      <c r="JV88" s="9"/>
      <c r="JW88" s="9"/>
      <c r="JX88" s="9"/>
      <c r="JY88" s="9"/>
      <c r="JZ88" s="10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10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10"/>
      <c r="LF88" s="9"/>
      <c r="LG88" s="9"/>
      <c r="LH88" s="9"/>
      <c r="LI88" s="10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10"/>
      <c r="LU88" s="9"/>
      <c r="LV88" s="9"/>
      <c r="LW88" s="9"/>
      <c r="LX88" s="9"/>
      <c r="LY88" s="9"/>
      <c r="LZ88" s="10"/>
      <c r="MA88" s="9"/>
      <c r="MB88" s="9"/>
      <c r="MC88" s="9"/>
      <c r="MD88" s="9"/>
      <c r="ME88" s="9"/>
      <c r="MF88" s="9"/>
      <c r="MG88" s="9"/>
      <c r="MH88" s="9"/>
      <c r="MI88" s="10"/>
      <c r="MJ88" s="9"/>
      <c r="MK88" s="9"/>
      <c r="ML88" s="9"/>
      <c r="MM88" s="9"/>
      <c r="MN88" s="9"/>
      <c r="MO88" s="10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10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10"/>
      <c r="OW88" s="9"/>
      <c r="OX88" s="9"/>
      <c r="OY88" s="9"/>
      <c r="OZ88" s="9"/>
      <c r="PA88" s="9"/>
      <c r="PB88" s="9"/>
      <c r="PC88" s="9"/>
      <c r="PD88" s="9"/>
      <c r="PE88" s="10"/>
      <c r="PF88" s="9"/>
      <c r="PG88" s="9"/>
      <c r="PH88" s="9"/>
      <c r="PI88" s="9"/>
      <c r="PJ88" s="9"/>
      <c r="PK88" s="9"/>
      <c r="PL88" s="10"/>
      <c r="PM88" s="9"/>
      <c r="PN88" s="9"/>
      <c r="PO88" s="9"/>
      <c r="PP88" s="9"/>
      <c r="PQ88" s="10"/>
      <c r="PR88" s="9"/>
      <c r="PS88" s="9"/>
      <c r="PT88" s="9"/>
      <c r="PU88" s="9"/>
      <c r="PV88" s="9"/>
      <c r="PW88" s="9"/>
      <c r="PX88" s="9"/>
      <c r="PY88" s="9"/>
      <c r="PZ88" s="10"/>
      <c r="QA88" s="9"/>
      <c r="QB88" s="10"/>
      <c r="QC88" s="9"/>
      <c r="QD88" s="9"/>
      <c r="QE88" s="9"/>
      <c r="QF88" s="9"/>
      <c r="QG88" s="9"/>
      <c r="QH88" s="9"/>
    </row>
    <row r="89" spans="1:450" ht="12.75" x14ac:dyDescent="0.2">
      <c r="A89" s="7" t="str">
        <f>IF(ISNUMBER(SEARCH(",",C89)),C89,MID(C89,SEARCH(" ",C89)+1,256) &amp; ", " &amp; LEFT(C89,SEARCH(" ",C89)-1))</f>
        <v>Narozanska, Charlie</v>
      </c>
      <c r="B89" s="7">
        <v>88</v>
      </c>
      <c r="C89" s="7" t="s">
        <v>482</v>
      </c>
      <c r="D89" s="8">
        <f>SUM(E89:AXA89)</f>
        <v>27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>
        <v>3.8</v>
      </c>
      <c r="BB89" s="9"/>
      <c r="BC89" s="9"/>
      <c r="BD89" s="9"/>
      <c r="BE89" s="9"/>
      <c r="BF89" s="9"/>
      <c r="BG89" s="9"/>
      <c r="BH89" s="9"/>
      <c r="BI89" s="9"/>
      <c r="BJ89" s="9">
        <v>3.8</v>
      </c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>
        <v>3.8</v>
      </c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>
        <v>3.8</v>
      </c>
      <c r="EE89" s="9"/>
      <c r="EF89" s="9"/>
      <c r="EG89" s="9"/>
      <c r="EH89" s="9"/>
      <c r="EI89" s="9"/>
      <c r="EJ89" s="9">
        <v>3.5</v>
      </c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>
        <v>3.8</v>
      </c>
      <c r="EW89" s="9">
        <v>4.5</v>
      </c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10"/>
      <c r="FL89" s="9"/>
      <c r="FM89" s="9"/>
      <c r="FN89" s="9"/>
      <c r="FO89" s="10"/>
      <c r="FP89" s="9"/>
      <c r="FQ89" s="9"/>
      <c r="FR89" s="9"/>
      <c r="FS89" s="9"/>
      <c r="FT89" s="9"/>
      <c r="FU89" s="9"/>
      <c r="FV89" s="10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10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10"/>
      <c r="HA89" s="9"/>
      <c r="HB89" s="9"/>
      <c r="HC89" s="10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10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10"/>
      <c r="II89" s="9"/>
      <c r="IJ89" s="9"/>
      <c r="IK89" s="9"/>
      <c r="IL89" s="9"/>
      <c r="IM89" s="9"/>
      <c r="IN89" s="9"/>
      <c r="IO89" s="9"/>
      <c r="IP89" s="9"/>
      <c r="IQ89" s="9"/>
      <c r="IR89" s="10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10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10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10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10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10"/>
      <c r="PJ89" s="9"/>
      <c r="PK89" s="9"/>
      <c r="PL89" s="9"/>
      <c r="PM89" s="9"/>
      <c r="PN89" s="9"/>
      <c r="PO89" s="9"/>
      <c r="PP89" s="9"/>
      <c r="PQ89" s="10"/>
      <c r="PR89" s="9"/>
      <c r="PS89" s="9"/>
      <c r="PT89" s="9"/>
      <c r="PU89" s="9"/>
      <c r="PV89" s="9"/>
      <c r="PW89" s="9"/>
      <c r="PX89" s="10"/>
      <c r="PY89" s="9"/>
      <c r="PZ89" s="9"/>
      <c r="QA89" s="9"/>
      <c r="QB89" s="10"/>
      <c r="QC89" s="9"/>
      <c r="QD89" s="9"/>
      <c r="QE89" s="9"/>
      <c r="QF89" s="9"/>
      <c r="QG89" s="9"/>
      <c r="QH89" s="9"/>
    </row>
    <row r="90" spans="1:450" ht="12.75" x14ac:dyDescent="0.2">
      <c r="A90" s="7" t="str">
        <f>IF(ISNUMBER(SEARCH(",",C90)),C90,MID(C90,SEARCH(" ",C90)+1,256) &amp; ", " &amp; LEFT(C90,SEARCH(" ",C90)-1))</f>
        <v>Banks, Lindsey</v>
      </c>
      <c r="B90" s="7">
        <v>89</v>
      </c>
      <c r="C90" s="7" t="s">
        <v>569</v>
      </c>
      <c r="D90" s="8">
        <f>SUM(E90:AXA90)</f>
        <v>26.2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>
        <v>26.2</v>
      </c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10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</row>
    <row r="91" spans="1:450" ht="12.75" x14ac:dyDescent="0.2">
      <c r="A91" s="7" t="str">
        <f>IF(ISNUMBER(SEARCH(",",C91)),C91,MID(C91,SEARCH(" ",C91)+1,256) &amp; ", " &amp; LEFT(C91,SEARCH(" ",C91)-1))</f>
        <v>Bannister, Sarah</v>
      </c>
      <c r="B91" s="7">
        <v>90</v>
      </c>
      <c r="C91" s="7" t="s">
        <v>604</v>
      </c>
      <c r="D91" s="8">
        <f>SUM(E91:AXA91)</f>
        <v>26.2</v>
      </c>
      <c r="E91" s="9"/>
      <c r="F91" s="9"/>
      <c r="G91" s="9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>
        <v>26.2</v>
      </c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10"/>
      <c r="CQ91" s="10"/>
      <c r="CR91" s="10"/>
      <c r="CS91" s="10"/>
      <c r="CT91" s="10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10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10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10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10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10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10"/>
      <c r="IZ91" s="9"/>
      <c r="JA91" s="9"/>
      <c r="JB91" s="9"/>
      <c r="JC91" s="9"/>
      <c r="JD91" s="9"/>
      <c r="JE91" s="10"/>
      <c r="JF91" s="9"/>
      <c r="JG91" s="9"/>
      <c r="JH91" s="9"/>
      <c r="JI91" s="10"/>
      <c r="JJ91" s="9"/>
      <c r="JK91" s="9"/>
      <c r="JL91" s="10"/>
      <c r="JM91" s="9"/>
      <c r="JN91" s="9"/>
      <c r="JO91" s="9"/>
      <c r="JP91" s="9"/>
      <c r="JQ91" s="9"/>
      <c r="JR91" s="9"/>
      <c r="JS91" s="9"/>
      <c r="JT91" s="10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10"/>
      <c r="KL91" s="9"/>
      <c r="KM91" s="9"/>
      <c r="KN91" s="9"/>
      <c r="KO91" s="9"/>
      <c r="KP91" s="10"/>
      <c r="KQ91" s="9"/>
      <c r="KR91" s="9"/>
      <c r="KS91" s="9"/>
      <c r="KT91" s="9"/>
      <c r="KU91" s="9"/>
      <c r="KV91" s="9"/>
      <c r="KW91" s="9"/>
      <c r="KX91" s="10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10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10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10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10"/>
      <c r="NZ91" s="9"/>
      <c r="OA91" s="9"/>
      <c r="OB91" s="9"/>
      <c r="OC91" s="9"/>
      <c r="OD91" s="9"/>
      <c r="OE91" s="9"/>
      <c r="OF91" s="10"/>
      <c r="OG91" s="9"/>
      <c r="OH91" s="9"/>
      <c r="OI91" s="9"/>
      <c r="OJ91" s="9"/>
      <c r="OK91" s="10"/>
      <c r="OL91" s="9"/>
      <c r="OM91" s="9"/>
      <c r="ON91" s="9"/>
      <c r="OO91" s="9"/>
      <c r="OP91" s="9"/>
      <c r="OQ91" s="9"/>
      <c r="OR91" s="9"/>
      <c r="OS91" s="9"/>
      <c r="OT91" s="10"/>
      <c r="OU91" s="9"/>
      <c r="OV91" s="9"/>
      <c r="OW91" s="9"/>
      <c r="OX91" s="9"/>
      <c r="OY91" s="9"/>
      <c r="OZ91" s="9"/>
      <c r="PA91" s="9"/>
      <c r="PB91" s="9"/>
      <c r="PC91" s="9"/>
      <c r="PD91" s="10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10"/>
      <c r="PR91" s="9"/>
      <c r="PS91" s="9"/>
      <c r="PT91" s="10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</row>
    <row r="92" spans="1:450" ht="12.75" x14ac:dyDescent="0.2">
      <c r="A92" s="7" t="str">
        <f>IF(ISNUMBER(SEARCH(",",C92)),C92,MID(C92,SEARCH(" ",C92)+1,256) &amp; ", " &amp; LEFT(C92,SEARCH(" ",C92)-1))</f>
        <v>Storey, Sarah</v>
      </c>
      <c r="B92" s="7">
        <v>91</v>
      </c>
      <c r="C92" s="7" t="s">
        <v>609</v>
      </c>
      <c r="D92" s="8">
        <f>SUM(E92:AXA92)</f>
        <v>26.2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10"/>
      <c r="AV92" s="9"/>
      <c r="AW92" s="9"/>
      <c r="AX92" s="9"/>
      <c r="AY92" s="9"/>
      <c r="AZ92" s="9"/>
      <c r="BA92" s="9"/>
      <c r="BB92" s="9"/>
      <c r="BC92" s="9"/>
      <c r="BD92" s="9"/>
      <c r="BE92" s="9">
        <v>26.2</v>
      </c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10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10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10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</row>
    <row r="93" spans="1:450" ht="12.75" x14ac:dyDescent="0.2">
      <c r="A93" s="7" t="str">
        <f>IF(ISNUMBER(SEARCH(",",C93)),C93,MID(C93,SEARCH(" ",C93)+1,256) &amp; ", " &amp; LEFT(C93,SEARCH(" ",C93)-1))</f>
        <v>Anderson, Rachel</v>
      </c>
      <c r="B93" s="7">
        <v>92</v>
      </c>
      <c r="C93" s="7" t="s">
        <v>589</v>
      </c>
      <c r="D93" s="8">
        <f>SUM(E93:AXA93)</f>
        <v>25.5</v>
      </c>
      <c r="E93" s="9"/>
      <c r="F93" s="9"/>
      <c r="G93" s="9">
        <v>12.4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>
        <v>13.1</v>
      </c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10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10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10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</row>
    <row r="94" spans="1:450" ht="12.75" x14ac:dyDescent="0.2">
      <c r="A94" s="7" t="str">
        <f>IF(ISNUMBER(SEARCH(",",C94)),C94,MID(C94,SEARCH(" ",C94)+1,256) &amp; ", " &amp; LEFT(C94,SEARCH(" ",C94)-1))</f>
        <v>Aylott, Caroline</v>
      </c>
      <c r="B94" s="7">
        <v>93</v>
      </c>
      <c r="C94" s="7" t="s">
        <v>472</v>
      </c>
      <c r="D94" s="8">
        <f>SUM(E94:AXA94)</f>
        <v>25.5</v>
      </c>
      <c r="E94" s="9"/>
      <c r="F94" s="9"/>
      <c r="G94" s="9">
        <v>12.4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>
        <v>13.1</v>
      </c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10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10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10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10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10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10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10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10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10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</row>
    <row r="95" spans="1:450" ht="12.75" x14ac:dyDescent="0.2">
      <c r="A95" s="7" t="str">
        <f>IF(ISNUMBER(SEARCH(",",C95)),C95,MID(C95,SEARCH(" ",C95)+1,256) &amp; ", " &amp; LEFT(C95,SEARCH(" ",C95)-1))</f>
        <v>Fletcher, Laura</v>
      </c>
      <c r="B95" s="7">
        <v>94</v>
      </c>
      <c r="C95" s="7" t="s">
        <v>563</v>
      </c>
      <c r="D95" s="8">
        <f>SUM(E95:AXA95)</f>
        <v>25.5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>
        <v>13.1</v>
      </c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10"/>
      <c r="CY95" s="10"/>
      <c r="CZ95" s="10"/>
      <c r="DA95" s="10"/>
      <c r="DB95" s="10"/>
      <c r="DC95" s="10"/>
      <c r="DD95" s="10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10"/>
      <c r="DV95" s="10"/>
      <c r="DW95" s="10"/>
      <c r="DX95" s="10"/>
      <c r="DY95" s="10"/>
      <c r="DZ95" s="9"/>
      <c r="EA95" s="9"/>
      <c r="EB95" s="9"/>
      <c r="EC95" s="9"/>
      <c r="ED95" s="9"/>
      <c r="EE95" s="9"/>
      <c r="EF95" s="9"/>
      <c r="EG95" s="9"/>
      <c r="EH95" s="9"/>
      <c r="EI95" s="9">
        <v>12.4</v>
      </c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</row>
    <row r="96" spans="1:450" ht="12.75" x14ac:dyDescent="0.2">
      <c r="A96" s="7" t="str">
        <f>IF(ISNUMBER(SEARCH(",",C96)),C96,MID(C96,SEARCH(" ",C96)+1,256) &amp; ", " &amp; LEFT(C96,SEARCH(" ",C96)-1))</f>
        <v>Hinch, Sara</v>
      </c>
      <c r="B96" s="7">
        <v>95</v>
      </c>
      <c r="C96" s="7" t="s">
        <v>602</v>
      </c>
      <c r="D96" s="8">
        <f>SUM(E96:AXA96)</f>
        <v>25.5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>
        <v>13.1</v>
      </c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>
        <v>12.4</v>
      </c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10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</row>
    <row r="97" spans="1:450" ht="12.75" x14ac:dyDescent="0.2">
      <c r="A97" s="7" t="str">
        <f>IF(ISNUMBER(SEARCH(",",C97)),C97,MID(C97,SEARCH(" ",C97)+1,256) &amp; ", " &amp; LEFT(C97,SEARCH(" ",C97)-1))</f>
        <v>Johnson, Victoria</v>
      </c>
      <c r="B97" s="7">
        <v>96</v>
      </c>
      <c r="C97" s="7" t="s">
        <v>619</v>
      </c>
      <c r="D97" s="8">
        <f>SUM(E97:AXA97)</f>
        <v>25.5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>
        <v>6.2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>
        <v>13.1</v>
      </c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10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>
        <v>6.2</v>
      </c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10"/>
      <c r="DJ97" s="10"/>
      <c r="DK97" s="10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10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10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</row>
    <row r="98" spans="1:450" ht="12.75" x14ac:dyDescent="0.2">
      <c r="A98" s="7" t="str">
        <f>IF(ISNUMBER(SEARCH(",",C98)),C98,MID(C98,SEARCH(" ",C98)+1,256) &amp; ", " &amp; LEFT(C98,SEARCH(" ",C98)-1))</f>
        <v>Platts, Nicola</v>
      </c>
      <c r="B98" s="7">
        <v>97</v>
      </c>
      <c r="C98" s="7" t="s">
        <v>580</v>
      </c>
      <c r="D98" s="8">
        <f>SUM(E98:AXA98)</f>
        <v>25.5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>
        <v>13.1</v>
      </c>
      <c r="AZ98" s="9"/>
      <c r="BA98" s="9"/>
      <c r="BB98" s="9"/>
      <c r="BC98" s="9"/>
      <c r="BD98" s="9"/>
      <c r="BE98" s="9"/>
      <c r="BF98" s="10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>
        <v>12.4</v>
      </c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10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10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10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</row>
    <row r="99" spans="1:450" ht="12.75" x14ac:dyDescent="0.2">
      <c r="A99" s="7" t="str">
        <f>IF(ISNUMBER(SEARCH(",",C99)),C99,MID(C99,SEARCH(" ",C99)+1,256) &amp; ", " &amp; LEFT(C99,SEARCH(" ",C99)-1))</f>
        <v>Barnsley, Caroline</v>
      </c>
      <c r="B99" s="7">
        <v>98</v>
      </c>
      <c r="C99" s="7" t="s">
        <v>473</v>
      </c>
      <c r="D99" s="8">
        <f>SUM(E99:AXA99)</f>
        <v>24.9</v>
      </c>
      <c r="E99" s="9">
        <v>6.3</v>
      </c>
      <c r="F99" s="9"/>
      <c r="G99" s="9">
        <v>12.4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>
        <v>6.2</v>
      </c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10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10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10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</row>
    <row r="100" spans="1:450" ht="12.75" x14ac:dyDescent="0.2">
      <c r="A100" s="7" t="str">
        <f>IF(ISNUMBER(SEARCH(",",C100)),C100,MID(C100,SEARCH(" ",C100)+1,256) &amp; ", " &amp; LEFT(C100,SEARCH(" ",C100)-1))</f>
        <v>Blewitt, Josephine</v>
      </c>
      <c r="B100" s="7">
        <v>99</v>
      </c>
      <c r="C100" s="7" t="s">
        <v>545</v>
      </c>
      <c r="D100" s="8">
        <f>SUM(E100:AXA100)</f>
        <v>24.8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>
        <v>6.2</v>
      </c>
      <c r="AP100" s="9"/>
      <c r="AQ100" s="9"/>
      <c r="AR100" s="9"/>
      <c r="AS100" s="9"/>
      <c r="AT100" s="9"/>
      <c r="AU100" s="9"/>
      <c r="AV100" s="9"/>
      <c r="AW100" s="9">
        <v>6.2</v>
      </c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>
        <v>6.2</v>
      </c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>
        <v>6.2</v>
      </c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10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</row>
    <row r="101" spans="1:450" ht="12.75" x14ac:dyDescent="0.2">
      <c r="A101" s="7" t="str">
        <f>IF(ISNUMBER(SEARCH(",",C101)),C101,MID(C101,SEARCH(" ",C101)+1,256) &amp; ", " &amp; LEFT(C101,SEARCH(" ",C101)-1))</f>
        <v>Delaney, Mandy</v>
      </c>
      <c r="B101" s="7">
        <v>100</v>
      </c>
      <c r="C101" s="7" t="s">
        <v>573</v>
      </c>
      <c r="D101" s="8">
        <f>SUM(E101:AXA101)</f>
        <v>24.8</v>
      </c>
      <c r="E101" s="9"/>
      <c r="F101" s="9"/>
      <c r="G101" s="9">
        <v>12.4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>
        <v>12.4</v>
      </c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10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</row>
    <row r="102" spans="1:450" ht="12.75" x14ac:dyDescent="0.2">
      <c r="A102" s="7" t="str">
        <f>IF(ISNUMBER(SEARCH(",",C102)),C102,MID(C102,SEARCH(" ",C102)+1,256) &amp; ", " &amp; LEFT(C102,SEARCH(" ",C102)-1))</f>
        <v>Evans, Leah</v>
      </c>
      <c r="B102" s="7">
        <v>101</v>
      </c>
      <c r="C102" s="7" t="s">
        <v>567</v>
      </c>
      <c r="D102" s="8">
        <f>SUM(E102:AXA102)</f>
        <v>24.8</v>
      </c>
      <c r="E102" s="9"/>
      <c r="F102" s="9"/>
      <c r="G102" s="9">
        <v>12.4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>
        <v>12.4</v>
      </c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10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</row>
    <row r="103" spans="1:450" ht="12.75" x14ac:dyDescent="0.2">
      <c r="A103" s="7" t="str">
        <f>IF(ISNUMBER(SEARCH(",",C103)),C103,MID(C103,SEARCH(" ",C103)+1,256) &amp; ", " &amp; LEFT(C103,SEARCH(" ",C103)-1))</f>
        <v>Howson, Sarah</v>
      </c>
      <c r="B103" s="7">
        <v>102</v>
      </c>
      <c r="C103" s="7" t="s">
        <v>605</v>
      </c>
      <c r="D103" s="8">
        <f>SUM(E103:AXA103)</f>
        <v>24.8</v>
      </c>
      <c r="E103" s="9"/>
      <c r="F103" s="9"/>
      <c r="G103" s="9">
        <v>12.4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>
        <v>12.4</v>
      </c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</row>
    <row r="104" spans="1:450" ht="12.75" x14ac:dyDescent="0.2">
      <c r="A104" s="7" t="str">
        <f>IF(ISNUMBER(SEARCH(",",C104)),C104,MID(C104,SEARCH(" ",C104)+1,256) &amp; ", " &amp; LEFT(C104,SEARCH(" ",C104)-1))</f>
        <v>Jones, Julie</v>
      </c>
      <c r="B104" s="7">
        <v>103</v>
      </c>
      <c r="C104" s="7" t="s">
        <v>548</v>
      </c>
      <c r="D104" s="8">
        <f>SUM(E104:AXA104)</f>
        <v>24.8</v>
      </c>
      <c r="E104" s="9"/>
      <c r="F104" s="9"/>
      <c r="G104" s="9">
        <v>12.4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>
        <v>12.4</v>
      </c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10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</row>
    <row r="105" spans="1:450" ht="12.75" x14ac:dyDescent="0.2">
      <c r="A105" s="7" t="str">
        <f>IF(ISNUMBER(SEARCH(",",C105)),C105,MID(C105,SEARCH(" ",C105)+1,256) &amp; ", " &amp; LEFT(C105,SEARCH(" ",C105)-1))</f>
        <v>Needham, Catherine</v>
      </c>
      <c r="B105" s="7">
        <v>104</v>
      </c>
      <c r="C105" s="7" t="s">
        <v>479</v>
      </c>
      <c r="D105" s="8">
        <f>SUM(E105:AXA105)</f>
        <v>24.8</v>
      </c>
      <c r="E105" s="9"/>
      <c r="F105" s="9"/>
      <c r="G105" s="9">
        <v>12.4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>
        <v>12.4</v>
      </c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</row>
    <row r="106" spans="1:450" ht="12.75" x14ac:dyDescent="0.2">
      <c r="A106" s="7" t="str">
        <f>IF(ISNUMBER(SEARCH(",",C106)),C106,MID(C106,SEARCH(" ",C106)+1,256) &amp; ", " &amp; LEFT(C106,SEARCH(" ",C106)-1))</f>
        <v>Reeves, Elin</v>
      </c>
      <c r="B106" s="7">
        <v>105</v>
      </c>
      <c r="C106" s="7" t="s">
        <v>498</v>
      </c>
      <c r="D106" s="8">
        <f>SUM(E106:AXA106)</f>
        <v>24.8</v>
      </c>
      <c r="E106" s="9"/>
      <c r="F106" s="9"/>
      <c r="G106" s="9">
        <v>12.4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>
        <v>12.4</v>
      </c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</row>
    <row r="107" spans="1:450" ht="12.75" x14ac:dyDescent="0.2">
      <c r="A107" s="7" t="str">
        <f>IF(ISNUMBER(SEARCH(",",C107)),C107,MID(C107,SEARCH(" ",C107)+1,256) &amp; ", " &amp; LEFT(C107,SEARCH(" ",C107)-1))</f>
        <v>Gledhill, Tracey</v>
      </c>
      <c r="B107" s="7">
        <v>106</v>
      </c>
      <c r="C107" s="7" t="s">
        <v>618</v>
      </c>
      <c r="D107" s="8">
        <f>SUM(E107:AXA107)</f>
        <v>23.6</v>
      </c>
      <c r="E107" s="9"/>
      <c r="F107" s="9"/>
      <c r="G107" s="9"/>
      <c r="H107" s="9"/>
      <c r="I107" s="9"/>
      <c r="J107" s="9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>
        <v>6.2</v>
      </c>
      <c r="CG107" s="9"/>
      <c r="CH107" s="9"/>
      <c r="CI107" s="9"/>
      <c r="CJ107" s="9"/>
      <c r="CK107" s="9"/>
      <c r="CL107" s="9"/>
      <c r="CM107" s="9"/>
      <c r="CN107" s="9"/>
      <c r="CO107" s="10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>
        <v>5</v>
      </c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>
        <v>12.4</v>
      </c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</row>
    <row r="108" spans="1:450" ht="12.75" x14ac:dyDescent="0.2">
      <c r="A108" s="7" t="str">
        <f>IF(ISNUMBER(SEARCH(",",C108)),C108,MID(C108,SEARCH(" ",C108)+1,256) &amp; ", " &amp; LEFT(C108,SEARCH(" ",C108)-1))</f>
        <v>Greaves, Laura</v>
      </c>
      <c r="B108" s="7">
        <v>107</v>
      </c>
      <c r="C108" s="7" t="s">
        <v>564</v>
      </c>
      <c r="D108" s="8">
        <f>SUM(E108:AXA108)</f>
        <v>23.5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>
        <v>6.2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10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10">
        <v>4.9000000000000004</v>
      </c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>
        <v>12.4</v>
      </c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</row>
    <row r="109" spans="1:450" ht="12.75" x14ac:dyDescent="0.2">
      <c r="A109" s="7" t="str">
        <f>IF(ISNUMBER(SEARCH(",",C109)),C109,MID(C109,SEARCH(" ",C109)+1,256) &amp; ", " &amp; LEFT(C109,SEARCH(" ",C109)-1))</f>
        <v>Tweedie, Fiona</v>
      </c>
      <c r="B109" s="7">
        <v>108</v>
      </c>
      <c r="C109" s="7" t="s">
        <v>508</v>
      </c>
      <c r="D109" s="8">
        <f>SUM(E109:AXA109)</f>
        <v>23.1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10"/>
      <c r="BB109" s="10"/>
      <c r="BC109" s="10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>
        <v>10</v>
      </c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>
        <v>13.1</v>
      </c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</row>
    <row r="110" spans="1:450" ht="12.75" x14ac:dyDescent="0.2">
      <c r="A110" s="7" t="str">
        <f>IF(ISNUMBER(SEARCH(",",C110)),C110,MID(C110,SEARCH(" ",C110)+1,256) &amp; ", " &amp; LEFT(C110,SEARCH(" ",C110)-1))</f>
        <v>Howse, Corinne</v>
      </c>
      <c r="B110" s="7">
        <v>109</v>
      </c>
      <c r="C110" s="7" t="s">
        <v>492</v>
      </c>
      <c r="D110" s="8">
        <f>SUM(E110:AXA110)</f>
        <v>21.700000000000003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>
        <v>6.2</v>
      </c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10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>
        <v>3.1</v>
      </c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>
        <v>12.4</v>
      </c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10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10"/>
      <c r="JF110" s="9"/>
      <c r="JG110" s="9"/>
      <c r="JH110" s="9"/>
      <c r="JI110" s="9"/>
      <c r="JJ110" s="9"/>
      <c r="JK110" s="9"/>
      <c r="JL110" s="10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10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10"/>
      <c r="KL110" s="9"/>
      <c r="KM110" s="10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10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10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</row>
    <row r="111" spans="1:450" ht="12.75" x14ac:dyDescent="0.2">
      <c r="A111" s="7" t="str">
        <f>IF(ISNUMBER(SEARCH(",",C111)),C111,MID(C111,SEARCH(" ",C111)+1,256) &amp; ", " &amp; LEFT(C111,SEARCH(" ",C111)-1))</f>
        <v>Harris, Cathy</v>
      </c>
      <c r="B111" s="7">
        <v>110</v>
      </c>
      <c r="C111" s="7" t="s">
        <v>481</v>
      </c>
      <c r="D111" s="8">
        <f>SUM(E111:AXA111)</f>
        <v>19.7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>
        <v>13.1</v>
      </c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>
        <v>3.1</v>
      </c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>
        <v>3.5</v>
      </c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</row>
    <row r="112" spans="1:450" ht="12.75" x14ac:dyDescent="0.2">
      <c r="A112" s="7" t="str">
        <f>IF(ISNUMBER(SEARCH(",",C112)),C112,MID(C112,SEARCH(" ",C112)+1,256) &amp; ", " &amp; LEFT(C112,SEARCH(" ",C112)-1))</f>
        <v>West, Katie</v>
      </c>
      <c r="B112" s="7">
        <v>111</v>
      </c>
      <c r="C112" s="7" t="s">
        <v>560</v>
      </c>
      <c r="D112" s="8">
        <f>SUM(E112:AXA112)</f>
        <v>19.3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>
        <v>6.2</v>
      </c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>
        <v>13.1</v>
      </c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</row>
    <row r="113" spans="1:450" ht="12.75" x14ac:dyDescent="0.2">
      <c r="A113" s="7" t="str">
        <f>IF(ISNUMBER(SEARCH(",",C113)),C113,MID(C113,SEARCH(" ",C113)+1,256) &amp; ", " &amp; LEFT(C113,SEARCH(" ",C113)-1))</f>
        <v>Beattie, Carol</v>
      </c>
      <c r="B113" s="7">
        <v>112</v>
      </c>
      <c r="C113" s="7" t="s">
        <v>470</v>
      </c>
      <c r="D113" s="8">
        <f>SUM(E113:AXA113)</f>
        <v>19.2</v>
      </c>
      <c r="E113" s="9"/>
      <c r="F113" s="9"/>
      <c r="G113" s="10"/>
      <c r="H113" s="9"/>
      <c r="I113" s="9"/>
      <c r="J113" s="9"/>
      <c r="K113" s="9"/>
      <c r="L113" s="9"/>
      <c r="M113" s="9">
        <v>5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>
        <v>4.9000000000000004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>
        <v>3.1</v>
      </c>
      <c r="AN113" s="9"/>
      <c r="AO113" s="9">
        <v>6.2</v>
      </c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10"/>
      <c r="BE113" s="10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10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10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10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10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</row>
    <row r="114" spans="1:450" ht="12.75" x14ac:dyDescent="0.2">
      <c r="A114" s="7" t="str">
        <f>IF(ISNUMBER(SEARCH(",",C114)),C114,MID(C114,SEARCH(" ",C114)+1,256) &amp; ", " &amp; LEFT(C114,SEARCH(" ",C114)-1))</f>
        <v>Varney, Bethan</v>
      </c>
      <c r="B114" s="7">
        <v>113</v>
      </c>
      <c r="C114" s="7" t="s">
        <v>468</v>
      </c>
      <c r="D114" s="8">
        <f>SUM(E114:AXA114)</f>
        <v>19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>
        <v>6.2</v>
      </c>
      <c r="T114" s="9"/>
      <c r="U114" s="9"/>
      <c r="V114" s="9"/>
      <c r="W114" s="9"/>
      <c r="X114" s="9">
        <v>6.2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>
        <v>3.1</v>
      </c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>
        <v>3.5</v>
      </c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</row>
    <row r="115" spans="1:450" ht="12.75" x14ac:dyDescent="0.2">
      <c r="A115" s="7" t="str">
        <f>IF(ISNUMBER(SEARCH(",",C115)),C115,MID(C115,SEARCH(" ",C115)+1,256) &amp; ", " &amp; LEFT(C115,SEARCH(" ",C115)-1))</f>
        <v>Adams-Jackson, Denise</v>
      </c>
      <c r="B115" s="7">
        <v>114</v>
      </c>
      <c r="C115" s="7" t="s">
        <v>493</v>
      </c>
      <c r="D115" s="8">
        <f>SUM(E115:AXA115)</f>
        <v>18.600000000000001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>
        <v>6.2</v>
      </c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>
        <v>12.4</v>
      </c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10"/>
      <c r="FP115" s="9"/>
      <c r="FQ115" s="9"/>
      <c r="FR115" s="9"/>
      <c r="FS115" s="9"/>
      <c r="FT115" s="9"/>
      <c r="FU115" s="9"/>
      <c r="FV115" s="10"/>
      <c r="FW115" s="10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10"/>
      <c r="HD115" s="9"/>
      <c r="HE115" s="9"/>
      <c r="HF115" s="9"/>
      <c r="HG115" s="9"/>
      <c r="HH115" s="9"/>
      <c r="HI115" s="10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10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10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10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10"/>
      <c r="JU115" s="9"/>
      <c r="JV115" s="9"/>
      <c r="JW115" s="9"/>
      <c r="JX115" s="9"/>
      <c r="JY115" s="9"/>
      <c r="JZ115" s="10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10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</row>
    <row r="116" spans="1:450" ht="12.75" x14ac:dyDescent="0.2">
      <c r="A116" s="7" t="str">
        <f>IF(ISNUMBER(SEARCH(",",C116)),C116,MID(C116,SEARCH(" ",C116)+1,256) &amp; ", " &amp; LEFT(C116,SEARCH(" ",C116)-1))</f>
        <v>Robson, Rebecca</v>
      </c>
      <c r="B116" s="7">
        <v>115</v>
      </c>
      <c r="C116" s="7" t="s">
        <v>594</v>
      </c>
      <c r="D116" s="8">
        <f>SUM(E116:AXA116)</f>
        <v>18.600000000000001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>
        <v>6.2</v>
      </c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>
        <v>12.4</v>
      </c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10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10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10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10"/>
      <c r="KA116" s="9"/>
      <c r="KB116" s="9"/>
      <c r="KC116" s="9"/>
      <c r="KD116" s="9"/>
      <c r="KE116" s="9"/>
      <c r="KF116" s="9"/>
      <c r="KG116" s="9"/>
      <c r="KH116" s="9"/>
      <c r="KI116" s="10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10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10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10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10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</row>
    <row r="117" spans="1:450" ht="12.75" x14ac:dyDescent="0.2">
      <c r="A117" s="7" t="str">
        <f>IF(ISNUMBER(SEARCH(",",C117)),C117,MID(C117,SEARCH(" ",C117)+1,256) &amp; ", " &amp; LEFT(C117,SEARCH(" ",C117)-1))</f>
        <v>Soden, Sarah</v>
      </c>
      <c r="B117" s="7">
        <v>116</v>
      </c>
      <c r="C117" s="7" t="s">
        <v>608</v>
      </c>
      <c r="D117" s="8">
        <f>SUM(E117:AXA117)</f>
        <v>18.600000000000001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>
        <v>6.2</v>
      </c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10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>
        <v>12.4</v>
      </c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10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10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10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10"/>
      <c r="PM117" s="9"/>
      <c r="PN117" s="9"/>
      <c r="PO117" s="9"/>
      <c r="PP117" s="9"/>
      <c r="PQ117" s="10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</row>
    <row r="118" spans="1:450" ht="12.75" x14ac:dyDescent="0.2">
      <c r="A118" s="7" t="str">
        <f>IF(ISNUMBER(SEARCH(",",C118)),C118,MID(C118,SEARCH(" ",C118)+1,256) &amp; ", " &amp; LEFT(C118,SEARCH(" ",C118)-1))</f>
        <v>Wray, Zanthe</v>
      </c>
      <c r="B118" s="7">
        <v>117</v>
      </c>
      <c r="C118" s="7" t="s">
        <v>623</v>
      </c>
      <c r="D118" s="8">
        <f>SUM(E118:AXA118)</f>
        <v>18.600000000000001</v>
      </c>
      <c r="E118" s="9"/>
      <c r="F118" s="9">
        <v>5.0999999999999996</v>
      </c>
      <c r="G118" s="9"/>
      <c r="H118" s="9"/>
      <c r="I118" s="9"/>
      <c r="J118" s="9"/>
      <c r="K118" s="9"/>
      <c r="L118" s="9"/>
      <c r="M118" s="9">
        <v>5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10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10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>
        <v>3.5</v>
      </c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>
        <v>5</v>
      </c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10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10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</row>
    <row r="119" spans="1:450" ht="12.75" x14ac:dyDescent="0.2">
      <c r="A119" s="7" t="str">
        <f>IF(ISNUMBER(SEARCH(",",C119)),C119,MID(C119,SEARCH(" ",C119)+1,256) &amp; ", " &amp; LEFT(C119,SEARCH(" ",C119)-1))</f>
        <v>Monkcom, Ella</v>
      </c>
      <c r="B119" s="7">
        <v>118</v>
      </c>
      <c r="C119" s="7" t="s">
        <v>500</v>
      </c>
      <c r="D119" s="8">
        <f>SUM(E119:AXA119)</f>
        <v>16.2</v>
      </c>
      <c r="E119" s="9"/>
      <c r="F119" s="9"/>
      <c r="G119" s="9">
        <v>12.4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>
        <v>3.8</v>
      </c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10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10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10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10"/>
      <c r="OH119" s="9"/>
      <c r="OI119" s="10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10"/>
      <c r="PL119" s="10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</row>
    <row r="120" spans="1:450" ht="12.75" x14ac:dyDescent="0.2">
      <c r="A120" s="7" t="str">
        <f>IF(ISNUMBER(SEARCH(",",C120)),C120,MID(C120,SEARCH(" ",C120)+1,256) &amp; ", " &amp; LEFT(C120,SEARCH(" ",C120)-1))</f>
        <v>Jackson, Angela</v>
      </c>
      <c r="B120" s="7">
        <v>119</v>
      </c>
      <c r="C120" s="7" t="s">
        <v>461</v>
      </c>
      <c r="D120" s="8">
        <f>SUM(E120:AXA120)</f>
        <v>15.9</v>
      </c>
      <c r="E120" s="9"/>
      <c r="F120" s="9"/>
      <c r="G120" s="9">
        <v>12.4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10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>
        <v>3.5</v>
      </c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10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10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10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10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10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10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10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10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10"/>
      <c r="QA120" s="9"/>
      <c r="QB120" s="9"/>
      <c r="QC120" s="9"/>
      <c r="QD120" s="9"/>
      <c r="QE120" s="9"/>
      <c r="QF120" s="9"/>
      <c r="QG120" s="9"/>
      <c r="QH120" s="9"/>
    </row>
    <row r="121" spans="1:450" ht="12.75" x14ac:dyDescent="0.2">
      <c r="A121" s="7" t="str">
        <f>IF(ISNUMBER(SEARCH(",",C121)),C121,MID(C121,SEARCH(" ",C121)+1,256) &amp; ", " &amp; LEFT(C121,SEARCH(" ",C121)-1))</f>
        <v>Moss, Sarah</v>
      </c>
      <c r="B121" s="7">
        <v>120</v>
      </c>
      <c r="C121" s="7" t="s">
        <v>606</v>
      </c>
      <c r="D121" s="8">
        <f>SUM(E121:AXA121)</f>
        <v>14.95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>
        <v>3.1</v>
      </c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>
        <v>3.1</v>
      </c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>
        <v>5.25</v>
      </c>
      <c r="EG121" s="9"/>
      <c r="EH121" s="9"/>
      <c r="EI121" s="9"/>
      <c r="EJ121" s="9">
        <v>3.5</v>
      </c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10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</row>
    <row r="122" spans="1:450" ht="12.75" x14ac:dyDescent="0.2">
      <c r="A122" s="7" t="str">
        <f>IF(ISNUMBER(SEARCH(",",C122)),C122,MID(C122,SEARCH(" ",C122)+1,256) &amp; ", " &amp; LEFT(C122,SEARCH(" ",C122)-1))</f>
        <v>Gillett, Katrina</v>
      </c>
      <c r="B122" s="7">
        <v>121</v>
      </c>
      <c r="C122" s="7" t="s">
        <v>561</v>
      </c>
      <c r="D122" s="8">
        <f>SUM(E122:AXA122)</f>
        <v>13.47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>
        <v>3.72</v>
      </c>
      <c r="DW122" s="9"/>
      <c r="DX122" s="9"/>
      <c r="DY122" s="9"/>
      <c r="DZ122" s="9"/>
      <c r="EA122" s="9"/>
      <c r="EB122" s="9"/>
      <c r="EC122" s="9"/>
      <c r="ED122" s="9"/>
      <c r="EE122" s="9"/>
      <c r="EF122" s="9">
        <v>5.25</v>
      </c>
      <c r="EG122" s="9"/>
      <c r="EH122" s="9"/>
      <c r="EI122" s="9"/>
      <c r="EJ122" s="9"/>
      <c r="EK122" s="9"/>
      <c r="EL122" s="9"/>
      <c r="EM122" s="9"/>
      <c r="EN122" s="9"/>
      <c r="EO122" s="9"/>
      <c r="EP122" s="9">
        <v>4.5</v>
      </c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10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10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</row>
    <row r="123" spans="1:450" ht="12.75" x14ac:dyDescent="0.2">
      <c r="A123" s="7" t="str">
        <f>IF(ISNUMBER(SEARCH(",",C123)),C123,MID(C123,SEARCH(" ",C123)+1,256) &amp; ", " &amp; LEFT(C123,SEARCH(" ",C123)-1))</f>
        <v>Anderson, Jemma</v>
      </c>
      <c r="B123" s="7">
        <v>122</v>
      </c>
      <c r="C123" s="7" t="s">
        <v>535</v>
      </c>
      <c r="D123" s="8">
        <f>SUM(E123:AXA123)</f>
        <v>13.1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>
        <v>13.1</v>
      </c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</row>
    <row r="124" spans="1:450" ht="12.75" x14ac:dyDescent="0.2">
      <c r="A124" s="7" t="str">
        <f>IF(ISNUMBER(SEARCH(",",C124)),C124,MID(C124,SEARCH(" ",C124)+1,256) &amp; ", " &amp; LEFT(C124,SEARCH(" ",C124)-1))</f>
        <v>Cain, Helen</v>
      </c>
      <c r="B124" s="7">
        <v>123</v>
      </c>
      <c r="C124" s="7" t="s">
        <v>525</v>
      </c>
      <c r="D124" s="8">
        <f>SUM(E124:AXA124)</f>
        <v>13.1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10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>
        <v>13.1</v>
      </c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10"/>
      <c r="DJ124" s="10"/>
      <c r="DK124" s="10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10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10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10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10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</row>
    <row r="125" spans="1:450" ht="12.75" x14ac:dyDescent="0.2">
      <c r="A125" s="7" t="str">
        <f>IF(ISNUMBER(SEARCH(",",C125)),C125,MID(C125,SEARCH(" ",C125)+1,256) &amp; ", " &amp; LEFT(C125,SEARCH(" ",C125)-1))</f>
        <v>Cushion, Amie</v>
      </c>
      <c r="B125" s="7">
        <v>124</v>
      </c>
      <c r="C125" s="7" t="s">
        <v>459</v>
      </c>
      <c r="D125" s="8">
        <f>SUM(E125:AXA125)</f>
        <v>13.1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>
        <v>13.1</v>
      </c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10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10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10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10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</row>
    <row r="126" spans="1:450" ht="12.75" x14ac:dyDescent="0.2">
      <c r="A126" s="7" t="str">
        <f>IF(ISNUMBER(SEARCH(",",C126)),C126,MID(C126,SEARCH(" ",C126)+1,256) &amp; ", " &amp; LEFT(C126,SEARCH(" ",C126)-1))</f>
        <v>Green, Anne</v>
      </c>
      <c r="B126" s="7">
        <v>125</v>
      </c>
      <c r="C126" s="7" t="s">
        <v>465</v>
      </c>
      <c r="D126" s="8">
        <f>SUM(E126:AXA126)</f>
        <v>13.1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>
        <v>13.1</v>
      </c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</row>
    <row r="127" spans="1:450" ht="12.75" x14ac:dyDescent="0.2">
      <c r="A127" s="7" t="str">
        <f>IF(ISNUMBER(SEARCH(",",C127)),C127,MID(C127,SEARCH(" ",C127)+1,256) &amp; ", " &amp; LEFT(C127,SEARCH(" ",C127)-1))</f>
        <v>Muscroft, Victoria</v>
      </c>
      <c r="B127" s="7">
        <v>126</v>
      </c>
      <c r="C127" s="7" t="s">
        <v>620</v>
      </c>
      <c r="D127" s="8">
        <f>SUM(E127:AXA127)</f>
        <v>13.1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>
        <v>13.1</v>
      </c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10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10"/>
      <c r="DJ127" s="10"/>
      <c r="DK127" s="10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10"/>
      <c r="FC127" s="10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10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10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10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10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10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</row>
    <row r="128" spans="1:450" ht="12.75" x14ac:dyDescent="0.2">
      <c r="A128" s="7" t="str">
        <f>IF(ISNUMBER(SEARCH(",",C128)),C128,MID(C128,SEARCH(" ",C128)+1,256) &amp; ", " &amp; LEFT(C128,SEARCH(" ",C128)-1))</f>
        <v>Pullan, Alison</v>
      </c>
      <c r="B128" s="7">
        <v>127</v>
      </c>
      <c r="C128" s="7" t="s">
        <v>457</v>
      </c>
      <c r="D128" s="8">
        <f>SUM(E128:AXA128)</f>
        <v>13.1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>
        <v>13.1</v>
      </c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</row>
    <row r="129" spans="1:450" ht="12.75" x14ac:dyDescent="0.2">
      <c r="A129" s="7" t="str">
        <f>IF(ISNUMBER(SEARCH(",",C129)),C129,MID(C129,SEARCH(" ",C129)+1,256) &amp; ", " &amp; LEFT(C129,SEARCH(" ",C129)-1))</f>
        <v>Simpson, Jennifer</v>
      </c>
      <c r="B129" s="7">
        <v>128</v>
      </c>
      <c r="C129" s="7" t="s">
        <v>538</v>
      </c>
      <c r="D129" s="8">
        <f>SUM(E129:AXA129)</f>
        <v>13.1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>
        <v>13.1</v>
      </c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10"/>
      <c r="FH129" s="9"/>
      <c r="FI129" s="9"/>
      <c r="FJ129" s="9"/>
      <c r="FK129" s="9"/>
      <c r="FL129" s="9"/>
      <c r="FM129" s="9"/>
      <c r="FN129" s="9"/>
      <c r="FO129" s="10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  <c r="GE129" s="9"/>
      <c r="GF129" s="10"/>
      <c r="GG129" s="9"/>
      <c r="GH129" s="9"/>
      <c r="GI129" s="9"/>
      <c r="GJ129" s="9"/>
      <c r="GK129" s="9"/>
      <c r="GL129" s="10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10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10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10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10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10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10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</row>
    <row r="130" spans="1:450" ht="12.75" x14ac:dyDescent="0.2">
      <c r="A130" s="7" t="str">
        <f>IF(ISNUMBER(SEARCH(",",C130)),C130,MID(C130,SEARCH(" ",C130)+1,256) &amp; ", " &amp; LEFT(C130,SEARCH(" ",C130)-1))</f>
        <v>Snowball, Elaine</v>
      </c>
      <c r="B130" s="7">
        <v>129</v>
      </c>
      <c r="C130" s="7" t="s">
        <v>495</v>
      </c>
      <c r="D130" s="8">
        <f>SUM(E130:AXA130)</f>
        <v>13.1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>
        <v>13.1</v>
      </c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10"/>
      <c r="FL130" s="9"/>
      <c r="FM130" s="9"/>
      <c r="FN130" s="9"/>
      <c r="FO130" s="10"/>
      <c r="FP130" s="9"/>
      <c r="FQ130" s="9"/>
      <c r="FR130" s="9"/>
      <c r="FS130" s="9"/>
      <c r="FT130" s="10"/>
      <c r="FU130" s="9"/>
      <c r="FV130" s="10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10"/>
      <c r="GO130" s="9"/>
      <c r="GP130" s="9"/>
      <c r="GQ130" s="10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10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10"/>
      <c r="IW130" s="9"/>
      <c r="IX130" s="9"/>
      <c r="IY130" s="9"/>
      <c r="IZ130" s="9"/>
      <c r="JA130" s="9"/>
      <c r="JB130" s="9"/>
      <c r="JC130" s="9"/>
      <c r="JD130" s="10"/>
      <c r="JE130" s="10"/>
      <c r="JF130" s="9"/>
      <c r="JG130" s="9"/>
      <c r="JH130" s="9"/>
      <c r="JI130" s="9"/>
      <c r="JJ130" s="9"/>
      <c r="JK130" s="9"/>
      <c r="JL130" s="9"/>
      <c r="JM130" s="10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10"/>
      <c r="KQ130" s="9"/>
      <c r="KR130" s="9"/>
      <c r="KS130" s="9"/>
      <c r="KT130" s="9"/>
      <c r="KU130" s="9"/>
      <c r="KV130" s="9"/>
      <c r="KW130" s="9"/>
      <c r="KX130" s="9"/>
      <c r="KY130" s="10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10"/>
      <c r="LQ130" s="9"/>
      <c r="LR130" s="9"/>
      <c r="LS130" s="10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10"/>
      <c r="MF130" s="9"/>
      <c r="MG130" s="9"/>
      <c r="MH130" s="9"/>
      <c r="MI130" s="9"/>
      <c r="MJ130" s="10"/>
      <c r="MK130" s="9"/>
      <c r="ML130" s="9"/>
      <c r="MM130" s="9"/>
      <c r="MN130" s="9"/>
      <c r="MO130" s="9"/>
      <c r="MP130" s="9"/>
      <c r="MQ130" s="10"/>
      <c r="MR130" s="9"/>
      <c r="MS130" s="9"/>
      <c r="MT130" s="9"/>
      <c r="MU130" s="9"/>
      <c r="MV130" s="9"/>
      <c r="MW130" s="10"/>
      <c r="MX130" s="9"/>
      <c r="MY130" s="9"/>
      <c r="MZ130" s="9"/>
      <c r="NA130" s="10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10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10"/>
      <c r="NZ130" s="9"/>
      <c r="OA130" s="10"/>
      <c r="OB130" s="9"/>
      <c r="OC130" s="9"/>
      <c r="OD130" s="9"/>
      <c r="OE130" s="9"/>
      <c r="OF130" s="9"/>
      <c r="OG130" s="9"/>
      <c r="OH130" s="9"/>
      <c r="OI130" s="10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10"/>
      <c r="PP130" s="9"/>
      <c r="PQ130" s="9"/>
      <c r="PR130" s="9"/>
      <c r="PS130" s="9"/>
      <c r="PT130" s="9"/>
      <c r="PU130" s="9"/>
      <c r="PV130" s="9"/>
      <c r="PW130" s="10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</row>
    <row r="131" spans="1:450" ht="12.75" x14ac:dyDescent="0.2">
      <c r="A131" s="7" t="str">
        <f>IF(ISNUMBER(SEARCH(",",C131)),C131,MID(C131,SEARCH(" ",C131)+1,256) &amp; ", " &amp; LEFT(C131,SEARCH(" ",C131)-1))</f>
        <v>Wilson, Eleanor</v>
      </c>
      <c r="B131" s="7">
        <v>130</v>
      </c>
      <c r="C131" s="7" t="s">
        <v>497</v>
      </c>
      <c r="D131" s="8">
        <f>SUM(E131:AXA131)</f>
        <v>13.1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>
        <v>13.1</v>
      </c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10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10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10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10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</row>
    <row r="132" spans="1:450" ht="12.75" x14ac:dyDescent="0.2">
      <c r="A132" s="7" t="str">
        <f>IF(ISNUMBER(SEARCH(",",C132)),C132,MID(C132,SEARCH(" ",C132)+1,256) &amp; ", " &amp; LEFT(C132,SEARCH(" ",C132)-1))</f>
        <v>Brown, Nicole</v>
      </c>
      <c r="B132" s="7">
        <v>131</v>
      </c>
      <c r="C132" s="7" t="s">
        <v>582</v>
      </c>
      <c r="D132" s="8">
        <f>SUM(E132:AXA132)</f>
        <v>12.4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0"/>
      <c r="AA132" s="10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>
        <v>12.4</v>
      </c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</row>
    <row r="133" spans="1:450" ht="12.75" x14ac:dyDescent="0.2">
      <c r="A133" s="7" t="str">
        <f>IF(ISNUMBER(SEARCH(",",C133)),C133,MID(C133,SEARCH(" ",C133)+1,256) &amp; ", " &amp; LEFT(C133,SEARCH(" ",C133)-1))</f>
        <v>Carter, Kathryn</v>
      </c>
      <c r="B133" s="7">
        <v>132</v>
      </c>
      <c r="C133" s="7" t="s">
        <v>556</v>
      </c>
      <c r="D133" s="8">
        <f>SUM(E133:AXA133)</f>
        <v>12.4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>
        <v>12.4</v>
      </c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10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10"/>
      <c r="GM133" s="9"/>
      <c r="GN133" s="9"/>
      <c r="GO133" s="9"/>
      <c r="GP133" s="9"/>
      <c r="GQ133" s="10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10"/>
      <c r="KY133" s="9"/>
      <c r="KZ133" s="9"/>
      <c r="LA133" s="9"/>
      <c r="LB133" s="9"/>
      <c r="LC133" s="9"/>
      <c r="LD133" s="9"/>
      <c r="LE133" s="9"/>
      <c r="LF133" s="9"/>
      <c r="LG133" s="10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10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10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</row>
    <row r="134" spans="1:450" ht="12.75" x14ac:dyDescent="0.2">
      <c r="A134" s="7" t="str">
        <f>IF(ISNUMBER(SEARCH(",",C134)),C134,MID(C134,SEARCH(" ",C134)+1,256) &amp; ", " &amp; LEFT(C134,SEARCH(" ",C134)-1))</f>
        <v>Clawson, Jane</v>
      </c>
      <c r="B134" s="7">
        <v>133</v>
      </c>
      <c r="C134" s="7" t="s">
        <v>531</v>
      </c>
      <c r="D134" s="8">
        <f>SUM(E134:AXA134)</f>
        <v>12.4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>
        <v>12.4</v>
      </c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10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10"/>
      <c r="FR134" s="9"/>
      <c r="FS134" s="9"/>
      <c r="FT134" s="9"/>
      <c r="FU134" s="9"/>
      <c r="FV134" s="10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10"/>
      <c r="KL134" s="9"/>
      <c r="KM134" s="9"/>
      <c r="KN134" s="9"/>
      <c r="KO134" s="9"/>
      <c r="KP134" s="10"/>
      <c r="KQ134" s="9"/>
      <c r="KR134" s="9"/>
      <c r="KS134" s="9"/>
      <c r="KT134" s="9"/>
      <c r="KU134" s="9"/>
      <c r="KV134" s="9"/>
      <c r="KW134" s="9"/>
      <c r="KX134" s="10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10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10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</row>
    <row r="135" spans="1:450" ht="12.75" x14ac:dyDescent="0.2">
      <c r="A135" s="7" t="str">
        <f>IF(ISNUMBER(SEARCH(",",C135)),C135,MID(C135,SEARCH(" ",C135)+1,256) &amp; ", " &amp; LEFT(C135,SEARCH(" ",C135)-1))</f>
        <v>Earnshaw, Amy</v>
      </c>
      <c r="B135" s="7">
        <v>134</v>
      </c>
      <c r="C135" s="7" t="s">
        <v>460</v>
      </c>
      <c r="D135" s="8">
        <f>SUM(E135:AXA135)</f>
        <v>12.4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>
        <v>12.4</v>
      </c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10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10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10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</row>
    <row r="136" spans="1:450" ht="12.75" x14ac:dyDescent="0.2">
      <c r="A136" s="7" t="str">
        <f>IF(ISNUMBER(SEARCH(",",C136)),C136,MID(C136,SEARCH(" ",C136)+1,256) &amp; ", " &amp; LEFT(C136,SEARCH(" ",C136)-1))</f>
        <v>English, Melanie</v>
      </c>
      <c r="B136" s="7">
        <v>135</v>
      </c>
      <c r="C136" s="7" t="s">
        <v>576</v>
      </c>
      <c r="D136" s="8">
        <f>SUM(E136:AXA136)</f>
        <v>12.4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>
        <v>12.4</v>
      </c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10"/>
      <c r="GK136" s="9"/>
      <c r="GL136" s="9"/>
      <c r="GM136" s="9"/>
      <c r="GN136" s="9"/>
      <c r="GO136" s="9"/>
      <c r="GP136" s="9"/>
      <c r="GQ136" s="10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10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10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10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</row>
    <row r="137" spans="1:450" ht="12.75" x14ac:dyDescent="0.2">
      <c r="A137" s="7" t="str">
        <f>IF(ISNUMBER(SEARCH(",",C137)),C137,MID(C137,SEARCH(" ",C137)+1,256) &amp; ", " &amp; LEFT(C137,SEARCH(" ",C137)-1))</f>
        <v>Fairhurst, Kate</v>
      </c>
      <c r="B137" s="7">
        <v>136</v>
      </c>
      <c r="C137" s="7" t="s">
        <v>551</v>
      </c>
      <c r="D137" s="8">
        <f>SUM(E137:AXA137)</f>
        <v>12.4</v>
      </c>
      <c r="E137" s="9"/>
      <c r="F137" s="9"/>
      <c r="G137" s="9">
        <v>12.4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10"/>
      <c r="DJ137" s="10"/>
      <c r="DK137" s="10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10"/>
      <c r="FL137" s="9"/>
      <c r="FM137" s="9"/>
      <c r="FN137" s="9"/>
      <c r="FO137" s="10"/>
      <c r="FP137" s="9"/>
      <c r="FQ137" s="9"/>
      <c r="FR137" s="9"/>
      <c r="FS137" s="9"/>
      <c r="FT137" s="9"/>
      <c r="FU137" s="9"/>
      <c r="FV137" s="9"/>
      <c r="FW137" s="10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10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10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10"/>
      <c r="MO137" s="9"/>
      <c r="MP137" s="9"/>
      <c r="MQ137" s="9"/>
      <c r="MR137" s="9"/>
      <c r="MS137" s="10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10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</row>
    <row r="138" spans="1:450" ht="12.75" x14ac:dyDescent="0.2">
      <c r="A138" s="7" t="str">
        <f>IF(ISNUMBER(SEARCH(",",C138)),C138,MID(C138,SEARCH(" ",C138)+1,256) &amp; ", " &amp; LEFT(C138,SEARCH(" ",C138)-1))</f>
        <v>Gardner, Karen</v>
      </c>
      <c r="B138" s="7">
        <v>137</v>
      </c>
      <c r="C138" s="7" t="s">
        <v>550</v>
      </c>
      <c r="D138" s="8">
        <f>SUM(E138:AXA138)</f>
        <v>12.4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10"/>
      <c r="DJ138" s="10"/>
      <c r="DK138" s="10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>
        <v>12.4</v>
      </c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10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10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10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</row>
    <row r="139" spans="1:450" ht="12.75" x14ac:dyDescent="0.2">
      <c r="A139" s="7" t="str">
        <f>IF(ISNUMBER(SEARCH(",",C139)),C139,MID(C139,SEARCH(" ",C139)+1,256) &amp; ", " &amp; LEFT(C139,SEARCH(" ",C139)-1))</f>
        <v>Haighton, Emily</v>
      </c>
      <c r="B139" s="7">
        <v>138</v>
      </c>
      <c r="C139" s="7" t="s">
        <v>503</v>
      </c>
      <c r="D139" s="8">
        <f>SUM(E139:AXA139)</f>
        <v>12.4</v>
      </c>
      <c r="E139" s="9"/>
      <c r="F139" s="9"/>
      <c r="G139" s="9">
        <v>12.4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10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10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10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10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10"/>
      <c r="MK139" s="9"/>
      <c r="ML139" s="9"/>
      <c r="MM139" s="9"/>
      <c r="MN139" s="9"/>
      <c r="MO139" s="9"/>
      <c r="MP139" s="9"/>
      <c r="MQ139" s="9"/>
      <c r="MR139" s="9"/>
      <c r="MS139" s="9"/>
      <c r="MT139" s="10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10"/>
      <c r="NI139" s="9"/>
      <c r="NJ139" s="9"/>
      <c r="NK139" s="9"/>
      <c r="NL139" s="9"/>
      <c r="NM139" s="10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10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10"/>
      <c r="PR139" s="9"/>
      <c r="PS139" s="9"/>
      <c r="PT139" s="9"/>
      <c r="PU139" s="9"/>
      <c r="PV139" s="9"/>
      <c r="PW139" s="10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</row>
    <row r="140" spans="1:450" ht="12.75" x14ac:dyDescent="0.2">
      <c r="A140" s="7" t="str">
        <f>IF(ISNUMBER(SEARCH(",",C140)),C140,MID(C140,SEARCH(" ",C140)+1,256) &amp; ", " &amp; LEFT(C140,SEARCH(" ",C140)-1))</f>
        <v>Haste, Carole</v>
      </c>
      <c r="B140" s="7">
        <v>139</v>
      </c>
      <c r="C140" s="7" t="s">
        <v>471</v>
      </c>
      <c r="D140" s="8">
        <f>SUM(E140:AXA140)</f>
        <v>12.4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>
        <v>12.4</v>
      </c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</row>
    <row r="141" spans="1:450" ht="12.75" x14ac:dyDescent="0.2">
      <c r="A141" s="7" t="str">
        <f>IF(ISNUMBER(SEARCH(",",C141)),C141,MID(C141,SEARCH(" ",C141)+1,256) &amp; ", " &amp; LEFT(C141,SEARCH(" ",C141)-1))</f>
        <v>Moore, Haley</v>
      </c>
      <c r="B141" s="7">
        <v>140</v>
      </c>
      <c r="C141" s="7" t="s">
        <v>516</v>
      </c>
      <c r="D141" s="8">
        <f>SUM(E141:AXA141)</f>
        <v>12.4</v>
      </c>
      <c r="E141" s="9"/>
      <c r="F141" s="9"/>
      <c r="G141" s="9">
        <v>12.4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10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</row>
    <row r="142" spans="1:450" ht="12.75" x14ac:dyDescent="0.2">
      <c r="A142" s="7" t="str">
        <f>IF(ISNUMBER(SEARCH(",",C142)),C142,MID(C142,SEARCH(" ",C142)+1,256) &amp; ", " &amp; LEFT(C142,SEARCH(" ",C142)-1))</f>
        <v>Morrison, Rachel</v>
      </c>
      <c r="B142" s="7">
        <v>141</v>
      </c>
      <c r="C142" s="7" t="s">
        <v>591</v>
      </c>
      <c r="D142" s="8">
        <f>SUM(E142:AXA142)</f>
        <v>12.4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>
        <v>12.4</v>
      </c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10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10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10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10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10"/>
      <c r="QA142" s="9"/>
      <c r="QB142" s="9"/>
      <c r="QC142" s="9"/>
      <c r="QD142" s="9"/>
      <c r="QE142" s="9"/>
      <c r="QF142" s="9"/>
      <c r="QG142" s="9"/>
      <c r="QH142" s="9"/>
    </row>
    <row r="143" spans="1:450" ht="12.75" x14ac:dyDescent="0.2">
      <c r="A143" s="7" t="str">
        <f>IF(ISNUMBER(SEARCH(",",C143)),C143,MID(C143,SEARCH(" ",C143)+1,256) &amp; ", " &amp; LEFT(C143,SEARCH(" ",C143)-1))</f>
        <v>Nettleton, Catherine</v>
      </c>
      <c r="B143" s="7">
        <v>142</v>
      </c>
      <c r="C143" s="7" t="s">
        <v>480</v>
      </c>
      <c r="D143" s="8">
        <f>SUM(E143:AXA143)</f>
        <v>12.4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>
        <v>6.2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>
        <v>6.2</v>
      </c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10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</row>
    <row r="144" spans="1:450" ht="12.75" x14ac:dyDescent="0.2">
      <c r="A144" s="7" t="str">
        <f>IF(ISNUMBER(SEARCH(",",C144)),C144,MID(C144,SEARCH(" ",C144)+1,256) &amp; ", " &amp; LEFT(C144,SEARCH(" ",C144)-1))</f>
        <v>Ohri, Megan</v>
      </c>
      <c r="B144" s="7">
        <v>143</v>
      </c>
      <c r="C144" s="7" t="s">
        <v>575</v>
      </c>
      <c r="D144" s="8">
        <f>SUM(E144:AXA144)</f>
        <v>12.4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>
        <v>12.4</v>
      </c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10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10"/>
      <c r="GG144" s="9"/>
      <c r="GH144" s="9"/>
      <c r="GI144" s="9"/>
      <c r="GJ144" s="10"/>
      <c r="GK144" s="9"/>
      <c r="GL144" s="10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10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10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10"/>
      <c r="II144" s="9"/>
      <c r="IJ144" s="9"/>
      <c r="IK144" s="9"/>
      <c r="IL144" s="9"/>
      <c r="IM144" s="10"/>
      <c r="IN144" s="9"/>
      <c r="IO144" s="9"/>
      <c r="IP144" s="9"/>
      <c r="IQ144" s="9"/>
      <c r="IR144" s="9"/>
      <c r="IS144" s="9"/>
      <c r="IT144" s="10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10"/>
      <c r="JF144" s="9"/>
      <c r="JG144" s="9"/>
      <c r="JH144" s="9"/>
      <c r="JI144" s="9"/>
      <c r="JJ144" s="10"/>
      <c r="JK144" s="9"/>
      <c r="JL144" s="10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10"/>
      <c r="KL144" s="9"/>
      <c r="KM144" s="9"/>
      <c r="KN144" s="9"/>
      <c r="KO144" s="9"/>
      <c r="KP144" s="10"/>
      <c r="KQ144" s="9"/>
      <c r="KR144" s="9"/>
      <c r="KS144" s="9"/>
      <c r="KT144" s="9"/>
      <c r="KU144" s="9"/>
      <c r="KV144" s="9"/>
      <c r="KW144" s="9"/>
      <c r="KX144" s="10"/>
      <c r="KY144" s="9"/>
      <c r="KZ144" s="9"/>
      <c r="LA144" s="9"/>
      <c r="LB144" s="9"/>
      <c r="LC144" s="9"/>
      <c r="LD144" s="10"/>
      <c r="LE144" s="9"/>
      <c r="LF144" s="9"/>
      <c r="LG144" s="10"/>
      <c r="LH144" s="9"/>
      <c r="LI144" s="9"/>
      <c r="LJ144" s="9"/>
      <c r="LK144" s="9"/>
      <c r="LL144" s="9"/>
      <c r="LM144" s="9"/>
      <c r="LN144" s="9"/>
      <c r="LO144" s="9"/>
      <c r="LP144" s="10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10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10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10"/>
      <c r="NI144" s="9"/>
      <c r="NJ144" s="9"/>
      <c r="NK144" s="9"/>
      <c r="NL144" s="9"/>
      <c r="NM144" s="10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10"/>
      <c r="OB144" s="9"/>
      <c r="OC144" s="9"/>
      <c r="OD144" s="9"/>
      <c r="OE144" s="9"/>
      <c r="OF144" s="9"/>
      <c r="OG144" s="10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10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</row>
    <row r="145" spans="1:450" ht="12.75" x14ac:dyDescent="0.2">
      <c r="A145" s="7" t="str">
        <f>IF(ISNUMBER(SEARCH(",",C145)),C145,MID(C145,SEARCH(" ",C145)+1,256) &amp; ", " &amp; LEFT(C145,SEARCH(" ",C145)-1))</f>
        <v>Pemberton, Jessica</v>
      </c>
      <c r="B145" s="7">
        <v>144</v>
      </c>
      <c r="C145" s="7" t="s">
        <v>540</v>
      </c>
      <c r="D145" s="8">
        <f>SUM(E145:AXA145)</f>
        <v>12.4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>
        <v>12.4</v>
      </c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10"/>
      <c r="FB145" s="9"/>
      <c r="FC145" s="9"/>
      <c r="FD145" s="10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10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10"/>
      <c r="HA145" s="9"/>
      <c r="HB145" s="9"/>
      <c r="HC145" s="10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10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10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10"/>
      <c r="KG145" s="9"/>
      <c r="KH145" s="9"/>
      <c r="KI145" s="9"/>
      <c r="KJ145" s="9"/>
      <c r="KK145" s="9"/>
      <c r="KL145" s="9"/>
      <c r="KM145" s="9"/>
      <c r="KN145" s="10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10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10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10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10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10"/>
      <c r="OC145" s="9"/>
      <c r="OD145" s="10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10"/>
      <c r="OT145" s="10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10"/>
      <c r="PJ145" s="9"/>
      <c r="PK145" s="9"/>
      <c r="PL145" s="10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10"/>
      <c r="PY145" s="9"/>
      <c r="PZ145" s="9"/>
      <c r="QA145" s="9"/>
      <c r="QB145" s="9"/>
      <c r="QC145" s="9"/>
      <c r="QD145" s="9"/>
      <c r="QE145" s="9"/>
      <c r="QF145" s="9"/>
      <c r="QG145" s="9"/>
      <c r="QH145" s="9"/>
    </row>
    <row r="146" spans="1:450" ht="12.75" x14ac:dyDescent="0.2">
      <c r="A146" s="7" t="str">
        <f>IF(ISNUMBER(SEARCH(",",C146)),C146,MID(C146,SEARCH(" ",C146)+1,256) &amp; ", " &amp; LEFT(C146,SEARCH(" ",C146)-1))</f>
        <v>Risby, Paula</v>
      </c>
      <c r="B146" s="7">
        <v>145</v>
      </c>
      <c r="C146" s="7" t="s">
        <v>585</v>
      </c>
      <c r="D146" s="8">
        <f>SUM(E146:AXA146)</f>
        <v>12.4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10"/>
      <c r="BR146" s="10"/>
      <c r="BS146" s="10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>
        <v>12.4</v>
      </c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10"/>
      <c r="FL146" s="9"/>
      <c r="FM146" s="9"/>
      <c r="FN146" s="9"/>
      <c r="FO146" s="10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10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10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10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10"/>
      <c r="NE146" s="9"/>
      <c r="NF146" s="10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10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10"/>
      <c r="PM146" s="9"/>
      <c r="PN146" s="9"/>
      <c r="PO146" s="9"/>
      <c r="PP146" s="9"/>
      <c r="PQ146" s="10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10"/>
      <c r="QC146" s="9"/>
      <c r="QD146" s="9"/>
      <c r="QE146" s="9"/>
      <c r="QF146" s="9"/>
      <c r="QG146" s="9"/>
      <c r="QH146" s="9"/>
    </row>
    <row r="147" spans="1:450" ht="12.75" x14ac:dyDescent="0.2">
      <c r="A147" s="7" t="str">
        <f>IF(ISNUMBER(SEARCH(",",C147)),C147,MID(C147,SEARCH(" ",C147)+1,256) &amp; ", " &amp; LEFT(C147,SEARCH(" ",C147)-1))</f>
        <v>Thompson, Phillipa</v>
      </c>
      <c r="B147" s="7">
        <v>146</v>
      </c>
      <c r="C147" s="7" t="s">
        <v>587</v>
      </c>
      <c r="D147" s="8">
        <f>SUM(E147:AXA147)</f>
        <v>12.4</v>
      </c>
      <c r="E147" s="9"/>
      <c r="F147" s="9"/>
      <c r="G147" s="9">
        <v>12.4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</row>
    <row r="148" spans="1:450" ht="12.75" x14ac:dyDescent="0.2">
      <c r="A148" s="7" t="str">
        <f>IF(ISNUMBER(SEARCH(",",C148)),C148,MID(C148,SEARCH(" ",C148)+1,256) &amp; ", " &amp; LEFT(C148,SEARCH(" ",C148)-1))</f>
        <v>Thorpe, Gemma</v>
      </c>
      <c r="B148" s="7">
        <v>147</v>
      </c>
      <c r="C148" s="7" t="s">
        <v>511</v>
      </c>
      <c r="D148" s="8">
        <f>SUM(E148:AXA148)</f>
        <v>12.4</v>
      </c>
      <c r="E148" s="9"/>
      <c r="F148" s="9"/>
      <c r="G148" s="9">
        <v>12.4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</row>
    <row r="149" spans="1:450" ht="12.75" x14ac:dyDescent="0.2">
      <c r="A149" s="7" t="str">
        <f>IF(ISNUMBER(SEARCH(",",C149)),C149,MID(C149,SEARCH(" ",C149)+1,256) &amp; ", " &amp; LEFT(C149,SEARCH(" ",C149)-1))</f>
        <v>Wilson, Jane</v>
      </c>
      <c r="B149" s="7">
        <v>148</v>
      </c>
      <c r="C149" s="7" t="s">
        <v>534</v>
      </c>
      <c r="D149" s="8">
        <f>SUM(E149:AXA149)</f>
        <v>12.4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>
        <v>6.2</v>
      </c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>
        <v>6.2</v>
      </c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</row>
    <row r="150" spans="1:450" ht="12.75" x14ac:dyDescent="0.2">
      <c r="A150" s="7" t="str">
        <f>IF(ISNUMBER(SEARCH(",",C150)),C150,MID(C150,SEARCH(" ",C150)+1,256) &amp; ", " &amp; LEFT(C150,SEARCH(" ",C150)-1))</f>
        <v>Bell, Georgina</v>
      </c>
      <c r="B150" s="7">
        <v>149</v>
      </c>
      <c r="C150" s="7" t="s">
        <v>512</v>
      </c>
      <c r="D150" s="8">
        <f>SUM(E150:AXA150)</f>
        <v>11.45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>
        <v>6.2</v>
      </c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>
        <v>5.25</v>
      </c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</row>
    <row r="151" spans="1:450" ht="12.75" x14ac:dyDescent="0.2">
      <c r="A151" s="7" t="str">
        <f>IF(ISNUMBER(SEARCH(",",C151)),C151,MID(C151,SEARCH(" ",C151)+1,256) &amp; ", " &amp; LEFT(C151,SEARCH(" ",C151)-1))</f>
        <v>Broom, Lucy</v>
      </c>
      <c r="B151" s="7">
        <v>150</v>
      </c>
      <c r="C151" s="7" t="s">
        <v>571</v>
      </c>
      <c r="D151" s="8">
        <f>SUM(E151:AXA151)</f>
        <v>9.3000000000000007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0"/>
      <c r="AZ151" s="10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0"/>
      <c r="BN151" s="10"/>
      <c r="BO151" s="10"/>
      <c r="BP151" s="9"/>
      <c r="BQ151" s="9"/>
      <c r="BR151" s="9"/>
      <c r="BS151" s="9"/>
      <c r="BT151" s="9">
        <v>3.1</v>
      </c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>
        <v>6.2</v>
      </c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10"/>
      <c r="ES151" s="10"/>
      <c r="ET151" s="10"/>
      <c r="EU151" s="10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</row>
    <row r="152" spans="1:450" ht="12.75" x14ac:dyDescent="0.2">
      <c r="A152" s="7" t="str">
        <f>IF(ISNUMBER(SEARCH(",",C152)),C152,MID(C152,SEARCH(" ",C152)+1,256) &amp; ", " &amp; LEFT(C152,SEARCH(" ",C152)-1))</f>
        <v>Pease, Becky</v>
      </c>
      <c r="B152" s="7">
        <v>151</v>
      </c>
      <c r="C152" s="7" t="s">
        <v>467</v>
      </c>
      <c r="D152" s="8">
        <f>SUM(E152:AXA152)</f>
        <v>9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>
        <v>9</v>
      </c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10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</row>
    <row r="153" spans="1:450" ht="12.75" x14ac:dyDescent="0.2">
      <c r="A153" s="7" t="str">
        <f>IF(ISNUMBER(SEARCH(",",C153)),C153,MID(C153,SEARCH(" ",C153)+1,256) &amp; ", " &amp; LEFT(C153,SEARCH(" ",C153)-1))</f>
        <v>Allen, Charlotte</v>
      </c>
      <c r="B153" s="7">
        <v>152</v>
      </c>
      <c r="C153" s="7" t="s">
        <v>483</v>
      </c>
      <c r="D153" s="8">
        <f>SUM(E153:AXA153)</f>
        <v>8.75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10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10"/>
      <c r="BR153" s="10"/>
      <c r="BS153" s="10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>
        <v>5.25</v>
      </c>
      <c r="EG153" s="9"/>
      <c r="EH153" s="9"/>
      <c r="EI153" s="9"/>
      <c r="EJ153" s="9">
        <v>3.5</v>
      </c>
      <c r="EK153" s="9"/>
      <c r="EL153" s="9"/>
      <c r="EM153" s="9"/>
      <c r="EN153" s="9"/>
      <c r="EO153" s="9"/>
      <c r="EP153" s="9"/>
      <c r="EQ153" s="9"/>
      <c r="ER153" s="10"/>
      <c r="ES153" s="10"/>
      <c r="ET153" s="10"/>
      <c r="EU153" s="10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10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</row>
    <row r="154" spans="1:450" ht="12.75" x14ac:dyDescent="0.2">
      <c r="A154" s="7" t="str">
        <f>IF(ISNUMBER(SEARCH(",",C154)),C154,MID(C154,SEARCH(" ",C154)+1,256) &amp; ", " &amp; LEFT(C154,SEARCH(" ",C154)-1))</f>
        <v>Green, Emily</v>
      </c>
      <c r="B154" s="7">
        <v>153</v>
      </c>
      <c r="C154" s="7" t="s">
        <v>502</v>
      </c>
      <c r="D154" s="8">
        <f>SUM(E154:AXA154)</f>
        <v>8.5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>
        <v>3.5</v>
      </c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>
        <v>5</v>
      </c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10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</row>
    <row r="155" spans="1:450" ht="12.75" x14ac:dyDescent="0.2">
      <c r="A155" s="7" t="str">
        <f>IF(ISNUMBER(SEARCH(",",C155)),C155,MID(C155,SEARCH(" ",C155)+1,256) &amp; ", " &amp; LEFT(C155,SEARCH(" ",C155)-1))</f>
        <v>Mainprize, Hannah</v>
      </c>
      <c r="B155" s="7">
        <v>154</v>
      </c>
      <c r="C155" s="7" t="s">
        <v>518</v>
      </c>
      <c r="D155" s="8">
        <f>SUM(E155:AXA155)</f>
        <v>8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>
        <v>3.5</v>
      </c>
      <c r="EK155" s="9"/>
      <c r="EL155" s="9"/>
      <c r="EM155" s="9"/>
      <c r="EN155" s="9"/>
      <c r="EO155" s="9"/>
      <c r="EP155" s="9">
        <v>4.5</v>
      </c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10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</row>
    <row r="156" spans="1:450" ht="12.75" x14ac:dyDescent="0.2">
      <c r="A156" s="7" t="str">
        <f>IF(ISNUMBER(SEARCH(",",C156)),C156,MID(C156,SEARCH(" ",C156)+1,256) &amp; ", " &amp; LEFT(C156,SEARCH(" ",C156)-1))</f>
        <v>Armoush, Samya</v>
      </c>
      <c r="B156" s="7">
        <v>155</v>
      </c>
      <c r="C156" s="7" t="s">
        <v>600</v>
      </c>
      <c r="D156" s="8">
        <f>SUM(E156:AXA156)</f>
        <v>6.2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10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>
        <v>6.2</v>
      </c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10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</row>
    <row r="157" spans="1:450" ht="12.75" x14ac:dyDescent="0.2">
      <c r="A157" s="7" t="str">
        <f>IF(ISNUMBER(SEARCH(",",C157)),C157,MID(C157,SEARCH(" ",C157)+1,256) &amp; ", " &amp; LEFT(C157,SEARCH(" ",C157)-1))</f>
        <v>Briggs, Elisabeth</v>
      </c>
      <c r="B157" s="7">
        <v>156</v>
      </c>
      <c r="C157" s="7" t="s">
        <v>499</v>
      </c>
      <c r="D157" s="8">
        <f>SUM(E157:AXA157)</f>
        <v>6.2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>
        <v>6.2</v>
      </c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10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10"/>
      <c r="FP157" s="9"/>
      <c r="FQ157" s="9"/>
      <c r="FR157" s="9"/>
      <c r="FS157" s="9"/>
      <c r="FT157" s="9"/>
      <c r="FU157" s="9"/>
      <c r="FV157" s="10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10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10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10"/>
      <c r="JF157" s="9"/>
      <c r="JG157" s="9"/>
      <c r="JH157" s="9"/>
      <c r="JI157" s="10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10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10"/>
      <c r="OB157" s="9"/>
      <c r="OC157" s="9"/>
      <c r="OD157" s="9"/>
      <c r="OE157" s="9"/>
      <c r="OF157" s="9"/>
      <c r="OG157" s="10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</row>
    <row r="158" spans="1:450" ht="12.75" x14ac:dyDescent="0.2">
      <c r="A158" s="7" t="str">
        <f>IF(ISNUMBER(SEARCH(",",C158)),C158,MID(C158,SEARCH(" ",C158)+1,256) &amp; ", " &amp; LEFT(C158,SEARCH(" ",C158)-1))</f>
        <v>Carnie, Jo</v>
      </c>
      <c r="B158" s="7">
        <v>157</v>
      </c>
      <c r="C158" s="7" t="s">
        <v>541</v>
      </c>
      <c r="D158" s="8">
        <f>SUM(E158:AXA158)</f>
        <v>6.2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10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10">
        <v>6.2</v>
      </c>
      <c r="ES158" s="10"/>
      <c r="ET158" s="10"/>
      <c r="EU158" s="10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10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</row>
    <row r="159" spans="1:450" ht="12.75" x14ac:dyDescent="0.2">
      <c r="A159" s="7" t="str">
        <f>IF(ISNUMBER(SEARCH(",",C159)),C159,MID(C159,SEARCH(" ",C159)+1,256) &amp; ", " &amp; LEFT(C159,SEARCH(" ",C159)-1))</f>
        <v>Forward, Alison</v>
      </c>
      <c r="B159" s="7">
        <v>158</v>
      </c>
      <c r="C159" s="7" t="s">
        <v>456</v>
      </c>
      <c r="D159" s="8">
        <f>SUM(E159:AXA159)</f>
        <v>6.2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>
        <v>6.2</v>
      </c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</row>
    <row r="160" spans="1:450" ht="12.75" x14ac:dyDescent="0.2">
      <c r="A160" s="7" t="str">
        <f>IF(ISNUMBER(SEARCH(",",C160)),C160,MID(C160,SEARCH(" ",C160)+1,256) &amp; ", " &amp; LEFT(C160,SEARCH(" ",C160)-1))</f>
        <v>Hargreaves, Heidi</v>
      </c>
      <c r="B160" s="7">
        <v>159</v>
      </c>
      <c r="C160" s="7" t="s">
        <v>524</v>
      </c>
      <c r="D160" s="8">
        <f>SUM(E160:AXA160)</f>
        <v>6.2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10"/>
      <c r="BV160" s="9">
        <v>6.2</v>
      </c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</row>
    <row r="161" spans="1:450" ht="12.75" x14ac:dyDescent="0.2">
      <c r="A161" s="7" t="str">
        <f>IF(ISNUMBER(SEARCH(",",C161)),C161,MID(C161,SEARCH(" ",C161)+1,256) &amp; ", " &amp; LEFT(C161,SEARCH(" ",C161)-1))</f>
        <v>Jones, Emily</v>
      </c>
      <c r="B161" s="7">
        <v>160</v>
      </c>
      <c r="C161" s="7" t="s">
        <v>504</v>
      </c>
      <c r="D161" s="8">
        <f>SUM(E161:AXA161)</f>
        <v>6.2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>
        <v>6.2</v>
      </c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10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10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10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10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10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10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</row>
    <row r="162" spans="1:450" ht="12.75" x14ac:dyDescent="0.2">
      <c r="A162" s="7" t="str">
        <f>IF(ISNUMBER(SEARCH(",",C162)),C162,MID(C162,SEARCH(" ",C162)+1,256) &amp; ", " &amp; LEFT(C162,SEARCH(" ",C162)-1))</f>
        <v>Kidney, Clare</v>
      </c>
      <c r="B162" s="7">
        <v>161</v>
      </c>
      <c r="C162" s="7" t="s">
        <v>489</v>
      </c>
      <c r="D162" s="8">
        <f>SUM(E162:AXA162)</f>
        <v>6.2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1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>
        <v>6.2</v>
      </c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10"/>
      <c r="FG162" s="9"/>
      <c r="FH162" s="9"/>
      <c r="FI162" s="9"/>
      <c r="FJ162" s="9"/>
      <c r="FK162" s="10"/>
      <c r="FL162" s="9"/>
      <c r="FM162" s="9"/>
      <c r="FN162" s="9"/>
      <c r="FO162" s="10"/>
      <c r="FP162" s="9"/>
      <c r="FQ162" s="9"/>
      <c r="FR162" s="9"/>
      <c r="FS162" s="9"/>
      <c r="FT162" s="9"/>
      <c r="FU162" s="9"/>
      <c r="FV162" s="10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10"/>
      <c r="IH162" s="10"/>
      <c r="II162" s="9"/>
      <c r="IJ162" s="9"/>
      <c r="IK162" s="9"/>
      <c r="IL162" s="9"/>
      <c r="IM162" s="9"/>
      <c r="IN162" s="9"/>
      <c r="IO162" s="9"/>
      <c r="IP162" s="10"/>
      <c r="IQ162" s="9"/>
      <c r="IR162" s="10"/>
      <c r="IS162" s="9"/>
      <c r="IT162" s="9"/>
      <c r="IU162" s="9"/>
      <c r="IV162" s="9"/>
      <c r="IW162" s="9"/>
      <c r="IX162" s="9"/>
      <c r="IY162" s="9"/>
      <c r="IZ162" s="9"/>
      <c r="JA162" s="9"/>
      <c r="JB162" s="10"/>
      <c r="JC162" s="9"/>
      <c r="JD162" s="10"/>
      <c r="JE162" s="9"/>
      <c r="JF162" s="9"/>
      <c r="JG162" s="10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10"/>
      <c r="JZ162" s="10"/>
      <c r="KA162" s="9"/>
      <c r="KB162" s="9"/>
      <c r="KC162" s="9"/>
      <c r="KD162" s="9"/>
      <c r="KE162" s="9"/>
      <c r="KF162" s="9"/>
      <c r="KG162" s="10"/>
      <c r="KH162" s="9"/>
      <c r="KI162" s="9"/>
      <c r="KJ162" s="9"/>
      <c r="KK162" s="10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10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10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</row>
    <row r="163" spans="1:450" ht="12.75" x14ac:dyDescent="0.2">
      <c r="A163" s="7" t="str">
        <f>IF(ISNUMBER(SEARCH(",",C163)),C163,MID(C163,SEARCH(" ",C163)+1,256) &amp; ", " &amp; LEFT(C163,SEARCH(" ",C163)-1))</f>
        <v>Lee, Sally</v>
      </c>
      <c r="B163" s="7">
        <v>162</v>
      </c>
      <c r="C163" s="7" t="s">
        <v>598</v>
      </c>
      <c r="D163" s="8">
        <f>SUM(E163:AXA163)</f>
        <v>6.2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>
        <v>6.2</v>
      </c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10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10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</row>
    <row r="164" spans="1:450" ht="12.75" x14ac:dyDescent="0.2">
      <c r="A164" s="7" t="str">
        <f>IF(ISNUMBER(SEARCH(",",C164)),C164,MID(C164,SEARCH(" ",C164)+1,256) &amp; ", " &amp; LEFT(C164,SEARCH(" ",C164)-1))</f>
        <v>Moore, Hayley</v>
      </c>
      <c r="B164" s="7">
        <v>163</v>
      </c>
      <c r="C164" s="7" t="s">
        <v>522</v>
      </c>
      <c r="D164" s="8">
        <f>SUM(E164:AXA164)</f>
        <v>6.2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>
        <v>6.2</v>
      </c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10"/>
      <c r="FW164" s="9"/>
      <c r="FX164" s="9"/>
      <c r="FY164" s="10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10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10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10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</row>
    <row r="165" spans="1:450" ht="12.75" x14ac:dyDescent="0.2">
      <c r="A165" s="7" t="str">
        <f>IF(ISNUMBER(SEARCH(",",C165)),C165,MID(C165,SEARCH(" ",C165)+1,256) &amp; ", " &amp; LEFT(C165,SEARCH(" ",C165)-1))</f>
        <v>Morris, Katie</v>
      </c>
      <c r="B165" s="7">
        <v>164</v>
      </c>
      <c r="C165" s="7" t="s">
        <v>559</v>
      </c>
      <c r="D165" s="8">
        <f>SUM(E165:AXA165)</f>
        <v>6.2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10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>
        <v>3.1</v>
      </c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>
        <v>3.1</v>
      </c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10"/>
      <c r="GD165" s="9"/>
      <c r="GE165" s="9"/>
      <c r="GF165" s="9"/>
      <c r="GG165" s="9"/>
      <c r="GH165" s="9"/>
      <c r="GI165" s="9"/>
      <c r="GJ165" s="10"/>
      <c r="GK165" s="9"/>
      <c r="GL165" s="9"/>
      <c r="GM165" s="9"/>
      <c r="GN165" s="9"/>
      <c r="GO165" s="9"/>
      <c r="GP165" s="9"/>
      <c r="GQ165" s="9"/>
      <c r="GR165" s="9"/>
      <c r="GS165" s="10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10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10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15"/>
      <c r="LE165" s="15"/>
      <c r="LF165" s="15"/>
      <c r="LG165" s="15"/>
      <c r="LH165" s="15"/>
      <c r="LI165" s="15"/>
      <c r="LJ165" s="15"/>
      <c r="LK165" s="15"/>
      <c r="LL165" s="15"/>
      <c r="LM165" s="15"/>
      <c r="LN165" s="15"/>
      <c r="LO165" s="15"/>
      <c r="LP165" s="15"/>
      <c r="LQ165" s="15"/>
      <c r="LR165" s="15"/>
      <c r="LS165" s="15"/>
      <c r="LT165" s="15"/>
      <c r="LU165" s="15"/>
      <c r="LV165" s="15"/>
      <c r="LW165" s="15"/>
      <c r="LX165" s="15"/>
      <c r="LY165" s="15"/>
      <c r="LZ165" s="15"/>
      <c r="MA165" s="15"/>
      <c r="MB165" s="15"/>
      <c r="MC165" s="15"/>
      <c r="MD165" s="15"/>
      <c r="ME165" s="15"/>
      <c r="MF165" s="15"/>
      <c r="MG165" s="15"/>
      <c r="MH165" s="15"/>
      <c r="MI165" s="15"/>
      <c r="MJ165" s="15"/>
      <c r="MK165" s="15"/>
      <c r="ML165" s="15"/>
      <c r="MM165" s="15"/>
      <c r="MN165" s="15"/>
      <c r="MO165" s="15"/>
      <c r="MP165" s="15"/>
      <c r="MQ165" s="15"/>
      <c r="MR165" s="15"/>
      <c r="MS165" s="15"/>
      <c r="MT165" s="15"/>
      <c r="MU165" s="15"/>
      <c r="MV165" s="15"/>
      <c r="MW165" s="15"/>
      <c r="MX165" s="15"/>
      <c r="MY165" s="15"/>
      <c r="MZ165" s="15"/>
      <c r="NA165" s="15"/>
      <c r="NB165" s="15"/>
      <c r="NC165" s="15"/>
      <c r="ND165" s="10"/>
      <c r="NE165" s="9"/>
      <c r="NF165" s="15"/>
      <c r="NG165" s="15"/>
      <c r="NH165" s="15"/>
      <c r="NI165" s="15"/>
      <c r="NJ165" s="15"/>
      <c r="NK165" s="15"/>
      <c r="NL165" s="15"/>
      <c r="NM165" s="15"/>
      <c r="NN165" s="15"/>
      <c r="NO165" s="15"/>
      <c r="NP165" s="10"/>
      <c r="NQ165" s="9"/>
      <c r="NR165" s="15"/>
      <c r="NS165" s="15"/>
      <c r="NT165" s="15"/>
      <c r="NU165" s="15"/>
      <c r="NV165" s="15"/>
      <c r="NW165" s="15"/>
      <c r="NX165" s="15"/>
      <c r="NY165" s="15"/>
      <c r="NZ165" s="15"/>
      <c r="OA165" s="15"/>
      <c r="OB165" s="15"/>
      <c r="OC165" s="15"/>
      <c r="OD165" s="15"/>
      <c r="OE165" s="15"/>
      <c r="OF165" s="15"/>
      <c r="OG165" s="15"/>
      <c r="OH165" s="15"/>
      <c r="OI165" s="15"/>
      <c r="OJ165" s="15"/>
      <c r="OK165" s="15"/>
      <c r="OL165" s="15"/>
      <c r="OM165" s="15"/>
      <c r="ON165" s="9"/>
      <c r="OO165" s="15"/>
      <c r="OP165" s="15"/>
      <c r="OQ165" s="15"/>
      <c r="OR165" s="10"/>
      <c r="OS165" s="9"/>
      <c r="OT165" s="15"/>
      <c r="OU165" s="15"/>
      <c r="OV165" s="15"/>
      <c r="OW165" s="15"/>
      <c r="OX165" s="15"/>
      <c r="OY165" s="15"/>
      <c r="OZ165" s="15"/>
      <c r="PA165" s="15"/>
      <c r="PB165" s="15"/>
      <c r="PC165" s="15"/>
      <c r="PD165" s="15"/>
      <c r="PE165" s="15"/>
      <c r="PF165" s="15"/>
      <c r="PG165" s="15"/>
      <c r="PH165" s="15"/>
      <c r="PI165" s="15"/>
      <c r="PJ165" s="15"/>
      <c r="PK165" s="15"/>
      <c r="PL165" s="15"/>
      <c r="PM165" s="15"/>
      <c r="PN165" s="15"/>
      <c r="PO165" s="15"/>
      <c r="PP165" s="15"/>
      <c r="PQ165" s="15"/>
      <c r="PR165" s="15"/>
      <c r="PS165" s="15"/>
      <c r="PT165" s="15"/>
      <c r="PU165" s="15"/>
      <c r="PV165" s="15"/>
      <c r="PW165" s="15"/>
      <c r="PX165" s="15"/>
      <c r="PY165" s="15"/>
      <c r="PZ165" s="15"/>
      <c r="QA165" s="15"/>
      <c r="QB165" s="15"/>
      <c r="QC165" s="15"/>
      <c r="QD165" s="15"/>
      <c r="QE165" s="15"/>
      <c r="QF165" s="15"/>
      <c r="QG165" s="15"/>
      <c r="QH165" s="15"/>
    </row>
    <row r="166" spans="1:450" ht="12.75" x14ac:dyDescent="0.2">
      <c r="A166" s="7" t="str">
        <f>IF(ISNUMBER(SEARCH(",",C166)),C166,MID(C166,SEARCH(" ",C166)+1,256) &amp; ", " &amp; LEFT(C166,SEARCH(" ",C166)-1))</f>
        <v>Woodhead, Sheena</v>
      </c>
      <c r="B166" s="7">
        <v>165</v>
      </c>
      <c r="C166" s="7" t="s">
        <v>611</v>
      </c>
      <c r="D166" s="8">
        <f>SUM(E166:AXA166)</f>
        <v>6.2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>
        <v>6.2</v>
      </c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</row>
    <row r="167" spans="1:450" ht="12.75" x14ac:dyDescent="0.2">
      <c r="A167" s="7" t="str">
        <f>IF(ISNUMBER(SEARCH(",",C167)),C167,MID(C167,SEARCH(" ",C167)+1,256) &amp; ", " &amp; LEFT(C167,SEARCH(" ",C167)-1))</f>
        <v>Ventress, Sarah</v>
      </c>
      <c r="B167" s="7">
        <v>166</v>
      </c>
      <c r="C167" s="7" t="s">
        <v>610</v>
      </c>
      <c r="D167" s="8">
        <f>SUM(E167:AXA167)</f>
        <v>6.1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>
        <v>6.1</v>
      </c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10"/>
      <c r="BE167" s="10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10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10"/>
      <c r="CQ167" s="10"/>
      <c r="CR167" s="10"/>
      <c r="CS167" s="10"/>
      <c r="CT167" s="10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10"/>
      <c r="DV167" s="10"/>
      <c r="DW167" s="10"/>
      <c r="DX167" s="10"/>
      <c r="DY167" s="10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10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</row>
    <row r="168" spans="1:450" ht="12.75" x14ac:dyDescent="0.2">
      <c r="A168" s="7" t="str">
        <f>IF(ISNUMBER(SEARCH(",",C168)),C168,MID(C168,SEARCH(" ",C168)+1,256) &amp; ", " &amp; LEFT(C168,SEARCH(" ",C168)-1))</f>
        <v>Cholerton, Rachel</v>
      </c>
      <c r="B168" s="7">
        <v>167</v>
      </c>
      <c r="C168" s="7" t="s">
        <v>590</v>
      </c>
      <c r="D168" s="8">
        <f>SUM(E168:AXA168)</f>
        <v>6</v>
      </c>
      <c r="E168" s="9"/>
      <c r="F168" s="9"/>
      <c r="G168" s="9"/>
      <c r="H168" s="9"/>
      <c r="I168" s="9"/>
      <c r="J168" s="9">
        <v>6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10"/>
      <c r="GA168" s="9"/>
      <c r="GB168" s="9"/>
      <c r="GC168" s="9"/>
      <c r="GD168" s="9"/>
      <c r="GE168" s="9"/>
      <c r="GF168" s="9"/>
      <c r="GG168" s="9"/>
      <c r="GH168" s="9"/>
      <c r="GI168" s="9"/>
      <c r="GJ168" s="10"/>
      <c r="GK168" s="9"/>
      <c r="GL168" s="9"/>
      <c r="GM168" s="9"/>
      <c r="GN168" s="9"/>
      <c r="GO168" s="10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10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10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10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10"/>
      <c r="PC168" s="10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10"/>
      <c r="PR168" s="9"/>
      <c r="PS168" s="9"/>
      <c r="PT168" s="9"/>
      <c r="PU168" s="9"/>
      <c r="PV168" s="9"/>
      <c r="PW168" s="9"/>
      <c r="PX168" s="10"/>
      <c r="PY168" s="9"/>
      <c r="PZ168" s="9"/>
      <c r="QA168" s="9"/>
      <c r="QB168" s="9"/>
      <c r="QC168" s="9"/>
      <c r="QD168" s="9"/>
      <c r="QE168" s="9"/>
      <c r="QF168" s="9"/>
      <c r="QG168" s="9"/>
      <c r="QH168" s="9"/>
    </row>
    <row r="169" spans="1:450" ht="12.75" x14ac:dyDescent="0.2">
      <c r="A169" s="7" t="str">
        <f>IF(ISNUMBER(SEARCH(",",C169)),C169,MID(C169,SEARCH(" ",C169)+1,256) &amp; ", " &amp; LEFT(C169,SEARCH(" ",C169)-1))</f>
        <v>Norman, Abi</v>
      </c>
      <c r="B169" s="7">
        <v>168</v>
      </c>
      <c r="C169" s="7" t="s">
        <v>453</v>
      </c>
      <c r="D169" s="8">
        <f>SUM(E169:AXA169)</f>
        <v>5.25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>
        <v>5.25</v>
      </c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10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10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10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10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10"/>
      <c r="JF169" s="9"/>
      <c r="JG169" s="9"/>
      <c r="JH169" s="9"/>
      <c r="JI169" s="9"/>
      <c r="JJ169" s="9"/>
      <c r="JK169" s="9"/>
      <c r="JL169" s="10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10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10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10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10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10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10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</row>
    <row r="170" spans="1:450" ht="12.75" x14ac:dyDescent="0.2">
      <c r="A170" s="7" t="str">
        <f>IF(ISNUMBER(SEARCH(",",C170)),C170,MID(C170,SEARCH(" ",C170)+1,256) &amp; ", " &amp; LEFT(C170,SEARCH(" ",C170)-1))</f>
        <v>Pease, Rebecca</v>
      </c>
      <c r="B170" s="7">
        <v>169</v>
      </c>
      <c r="C170" s="7" t="s">
        <v>593</v>
      </c>
      <c r="D170" s="8">
        <f>SUM(E170:AXA170)</f>
        <v>5.25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>
        <v>5.25</v>
      </c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10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10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10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10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10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10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</row>
    <row r="171" spans="1:450" ht="12.75" x14ac:dyDescent="0.2">
      <c r="A171" s="7" t="str">
        <f>IF(ISNUMBER(SEARCH(",",C171)),C171,MID(C171,SEARCH(" ",C171)+1,256) &amp; ", " &amp; LEFT(C171,SEARCH(" ",C171)-1))</f>
        <v>Gains, Collette</v>
      </c>
      <c r="B171" s="7">
        <v>170</v>
      </c>
      <c r="C171" s="7" t="s">
        <v>491</v>
      </c>
      <c r="D171" s="8">
        <f>SUM(E171:AXA171)</f>
        <v>5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>
        <v>5</v>
      </c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</row>
    <row r="172" spans="1:450" ht="12.75" x14ac:dyDescent="0.2">
      <c r="A172" s="7" t="str">
        <f>IF(ISNUMBER(SEARCH(",",C172)),C172,MID(C172,SEARCH(" ",C172)+1,256) &amp; ", " &amp; LEFT(C172,SEARCH(" ",C172)-1))</f>
        <v>Baugh, Faye</v>
      </c>
      <c r="B172" s="7">
        <v>171</v>
      </c>
      <c r="C172" s="7" t="s">
        <v>506</v>
      </c>
      <c r="D172" s="8">
        <f>SUM(E172:AXA172)</f>
        <v>3.8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>
        <v>3.8</v>
      </c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10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10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10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</row>
    <row r="173" spans="1:450" ht="12.75" x14ac:dyDescent="0.2">
      <c r="A173" s="7" t="str">
        <f>IF(ISNUMBER(SEARCH(",",C173)),C173,MID(C173,SEARCH(" ",C173)+1,256) &amp; ", " &amp; LEFT(C173,SEARCH(" ",C173)-1))</f>
        <v>Rose, Jo</v>
      </c>
      <c r="B173" s="7">
        <v>172</v>
      </c>
      <c r="C173" s="7" t="s">
        <v>543</v>
      </c>
      <c r="D173" s="8">
        <f>SUM(E173:AXA173)</f>
        <v>3.72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>
        <v>3.72</v>
      </c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10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10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10"/>
      <c r="GK173" s="9"/>
      <c r="GL173" s="9"/>
      <c r="GM173" s="9"/>
      <c r="GN173" s="9"/>
      <c r="GO173" s="9"/>
      <c r="GP173" s="9"/>
      <c r="GQ173" s="10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10"/>
      <c r="HG173" s="9"/>
      <c r="HH173" s="9"/>
      <c r="HI173" s="9"/>
      <c r="HJ173" s="9"/>
      <c r="HK173" s="9"/>
      <c r="HL173" s="9"/>
      <c r="HM173" s="10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10"/>
      <c r="IG173" s="9"/>
      <c r="IH173" s="10"/>
      <c r="II173" s="9"/>
      <c r="IJ173" s="9"/>
      <c r="IK173" s="9"/>
      <c r="IL173" s="9"/>
      <c r="IM173" s="9"/>
      <c r="IN173" s="9"/>
      <c r="IO173" s="9"/>
      <c r="IP173" s="9"/>
      <c r="IQ173" s="9"/>
      <c r="IR173" s="10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10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10"/>
      <c r="KA173" s="9"/>
      <c r="KB173" s="9"/>
      <c r="KC173" s="10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15"/>
      <c r="LE173" s="15"/>
      <c r="LF173" s="15"/>
      <c r="LG173" s="10"/>
      <c r="LH173" s="9"/>
      <c r="LI173" s="9"/>
      <c r="LJ173" s="9"/>
      <c r="LK173" s="15"/>
      <c r="LL173" s="15"/>
      <c r="LM173" s="10"/>
      <c r="LN173" s="9"/>
      <c r="LO173" s="9"/>
      <c r="LP173" s="9"/>
      <c r="LQ173" s="9"/>
      <c r="LR173" s="15"/>
      <c r="LS173" s="15"/>
      <c r="LT173" s="15"/>
      <c r="LU173" s="15"/>
      <c r="LV173" s="15"/>
      <c r="LW173" s="15"/>
      <c r="LX173" s="15"/>
      <c r="LY173" s="15"/>
      <c r="LZ173" s="15"/>
      <c r="MA173" s="15"/>
      <c r="MB173" s="15"/>
      <c r="MC173" s="10"/>
      <c r="MD173" s="9"/>
      <c r="ME173" s="15"/>
      <c r="MF173" s="15"/>
      <c r="MG173" s="15"/>
      <c r="MH173" s="10"/>
      <c r="MI173" s="15"/>
      <c r="MJ173" s="15"/>
      <c r="MK173" s="15"/>
      <c r="ML173" s="15"/>
      <c r="MM173" s="15"/>
      <c r="MN173" s="10"/>
      <c r="MO173" s="9"/>
      <c r="MP173" s="15"/>
      <c r="MQ173" s="15"/>
      <c r="MR173" s="15"/>
      <c r="MS173" s="15"/>
      <c r="MT173" s="15"/>
      <c r="MU173" s="15"/>
      <c r="MV173" s="15"/>
      <c r="MW173" s="15"/>
      <c r="MX173" s="15"/>
      <c r="MY173" s="15"/>
      <c r="MZ173" s="15"/>
      <c r="NA173" s="15"/>
      <c r="NB173" s="15"/>
      <c r="NC173" s="15"/>
      <c r="ND173" s="15"/>
      <c r="NE173" s="15"/>
      <c r="NF173" s="15"/>
      <c r="NG173" s="10"/>
      <c r="NH173" s="9"/>
      <c r="NI173" s="9"/>
      <c r="NJ173" s="9"/>
      <c r="NK173" s="9"/>
      <c r="NL173" s="9"/>
      <c r="NM173" s="9"/>
      <c r="NN173" s="15"/>
      <c r="NO173" s="15"/>
      <c r="NP173" s="15"/>
      <c r="NQ173" s="15"/>
      <c r="NR173" s="15"/>
      <c r="NS173" s="15"/>
      <c r="NT173" s="15"/>
      <c r="NU173" s="15"/>
      <c r="NV173" s="15"/>
      <c r="NW173" s="15"/>
      <c r="NX173" s="15"/>
      <c r="NY173" s="15"/>
      <c r="NZ173" s="15"/>
      <c r="OA173" s="15"/>
      <c r="OB173" s="15"/>
      <c r="OC173" s="15"/>
      <c r="OD173" s="15"/>
      <c r="OE173" s="15"/>
      <c r="OF173" s="15"/>
      <c r="OG173" s="15"/>
      <c r="OH173" s="15"/>
      <c r="OI173" s="15"/>
      <c r="OJ173" s="15"/>
      <c r="OK173" s="10"/>
      <c r="OL173" s="9"/>
      <c r="OM173" s="15"/>
      <c r="ON173" s="15"/>
      <c r="OO173" s="15"/>
      <c r="OP173" s="15"/>
      <c r="OQ173" s="15"/>
      <c r="OR173" s="15"/>
      <c r="OS173" s="15"/>
      <c r="OT173" s="10"/>
      <c r="OU173" s="9"/>
      <c r="OV173" s="15"/>
      <c r="OW173" s="15"/>
      <c r="OX173" s="15"/>
      <c r="OY173" s="15"/>
      <c r="OZ173" s="15"/>
      <c r="PA173" s="15"/>
      <c r="PB173" s="15"/>
      <c r="PC173" s="15"/>
      <c r="PD173" s="15"/>
      <c r="PE173" s="15"/>
      <c r="PF173" s="15"/>
      <c r="PG173" s="15"/>
      <c r="PH173" s="15"/>
      <c r="PI173" s="15"/>
      <c r="PJ173" s="15"/>
      <c r="PK173" s="15"/>
      <c r="PL173" s="10"/>
      <c r="PM173" s="9"/>
      <c r="PN173" s="9"/>
      <c r="PO173" s="9"/>
      <c r="PP173" s="9"/>
      <c r="PQ173" s="10"/>
      <c r="PR173" s="9"/>
      <c r="PS173" s="9"/>
      <c r="PT173" s="15"/>
      <c r="PU173" s="15"/>
      <c r="PV173" s="15"/>
      <c r="PW173" s="15"/>
      <c r="PX173" s="15"/>
      <c r="PY173" s="15"/>
      <c r="PZ173" s="15"/>
      <c r="QA173" s="15"/>
      <c r="QB173" s="15"/>
      <c r="QC173" s="15"/>
      <c r="QD173" s="15"/>
      <c r="QE173" s="15"/>
      <c r="QF173" s="15"/>
      <c r="QG173" s="15"/>
      <c r="QH173" s="15"/>
    </row>
    <row r="174" spans="1:450" ht="12.75" x14ac:dyDescent="0.2">
      <c r="A174" s="7" t="str">
        <f>IF(ISNUMBER(SEARCH(",",C174)),C174,MID(C174,SEARCH(" ",C174)+1,256) &amp; ", " &amp; LEFT(C174,SEARCH(" ",C174)-1))</f>
        <v>Chambers, Annie</v>
      </c>
      <c r="B174" s="7">
        <v>173</v>
      </c>
      <c r="C174" s="7" t="s">
        <v>466</v>
      </c>
      <c r="D174" s="8">
        <f>SUM(E174:AXA174)</f>
        <v>3.5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>
        <v>3.5</v>
      </c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10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10"/>
      <c r="GK174" s="9"/>
      <c r="GL174" s="9"/>
      <c r="GM174" s="9"/>
      <c r="GN174" s="9"/>
      <c r="GO174" s="9"/>
      <c r="GP174" s="9"/>
      <c r="GQ174" s="10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10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10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10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10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</row>
    <row r="175" spans="1:450" ht="12.75" x14ac:dyDescent="0.2">
      <c r="A175" s="9"/>
      <c r="B175" s="9"/>
      <c r="C175" s="14" t="s">
        <v>412</v>
      </c>
      <c r="D175" s="16">
        <f>SUM(D2:D174)</f>
        <v>7945.5499999999965</v>
      </c>
      <c r="E175" s="17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</row>
    <row r="179" spans="15:15" ht="12.75" x14ac:dyDescent="0.2">
      <c r="O179" s="18"/>
    </row>
  </sheetData>
  <sortState xmlns:xlrd2="http://schemas.microsoft.com/office/spreadsheetml/2017/richdata2" ref="A2:EW174">
    <sortCondition descending="1" ref="D2:D174"/>
    <sortCondition ref="A2:A1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Barton</cp:lastModifiedBy>
  <dcterms:modified xsi:type="dcterms:W3CDTF">2022-07-19T14:05:58Z</dcterms:modified>
</cp:coreProperties>
</file>