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6380" windowHeight="8070" tabRatio="445"/>
  </bookViews>
  <sheets>
    <sheet name="Men" sheetId="1" r:id="rId1"/>
    <sheet name="Women" sheetId="2" r:id="rId2"/>
    <sheet name="Sheet1" sheetId="3" r:id="rId3"/>
  </sheets>
  <definedNames>
    <definedName name="Excel_BuiltIn__FilterDatabase" localSheetId="0">Men!$A$1:$K$254</definedName>
    <definedName name="Excel_BuiltIn__FilterDatabase" localSheetId="1">Women!$A$1:$V$168</definedName>
  </definedNames>
  <calcPr calcId="145621"/>
</workbook>
</file>

<file path=xl/calcChain.xml><?xml version="1.0" encoding="utf-8"?>
<calcChain xmlns="http://schemas.openxmlformats.org/spreadsheetml/2006/main">
  <c r="B157" i="1" l="1"/>
  <c r="B140" i="1"/>
  <c r="B83" i="1"/>
  <c r="B77" i="1"/>
  <c r="B56" i="1"/>
  <c r="B67" i="2"/>
  <c r="B72" i="2"/>
  <c r="B38" i="2"/>
  <c r="B215" i="1" l="1"/>
  <c r="B163" i="1"/>
  <c r="B80" i="1"/>
  <c r="B30" i="1"/>
  <c r="B94" i="2"/>
  <c r="B90" i="2"/>
  <c r="B81" i="2"/>
  <c r="B69" i="2"/>
  <c r="B44" i="2"/>
  <c r="B35" i="2"/>
  <c r="B5" i="2" l="1"/>
  <c r="B80" i="2"/>
  <c r="B47" i="2"/>
  <c r="B22" i="1"/>
  <c r="B202" i="1"/>
  <c r="B189" i="1"/>
  <c r="B176" i="1"/>
  <c r="B152" i="1"/>
  <c r="B123" i="1"/>
  <c r="B110" i="1"/>
  <c r="B98" i="1"/>
  <c r="B76" i="1"/>
  <c r="B73" i="1"/>
  <c r="B67" i="1"/>
  <c r="B43" i="1"/>
  <c r="B29" i="1"/>
  <c r="B31" i="1"/>
  <c r="B14" i="1"/>
  <c r="B60" i="2"/>
  <c r="B45" i="2"/>
  <c r="B46" i="2"/>
  <c r="B209" i="1" l="1"/>
  <c r="B200" i="1"/>
  <c r="B192" i="1"/>
  <c r="B181" i="1"/>
  <c r="B170" i="1"/>
  <c r="B158" i="1"/>
  <c r="B146" i="1"/>
  <c r="B134" i="1"/>
  <c r="B90" i="1"/>
  <c r="B61" i="1"/>
  <c r="B62" i="1"/>
  <c r="B63" i="1"/>
  <c r="B64" i="1"/>
  <c r="B65" i="1"/>
  <c r="B66" i="1"/>
  <c r="B45" i="1"/>
  <c r="B4" i="1"/>
  <c r="B93" i="2"/>
  <c r="B11" i="2"/>
  <c r="B12" i="2"/>
  <c r="B3" i="1" l="1"/>
  <c r="B5" i="1"/>
  <c r="B6" i="1"/>
  <c r="B7" i="1"/>
  <c r="B8" i="1"/>
  <c r="B9" i="1"/>
  <c r="B10" i="1"/>
  <c r="B11" i="1"/>
  <c r="B12" i="1"/>
  <c r="B13" i="1"/>
  <c r="B15" i="1"/>
  <c r="B16" i="1"/>
  <c r="B17" i="1"/>
  <c r="B18" i="1"/>
  <c r="B19" i="1"/>
  <c r="B20" i="1"/>
  <c r="B21" i="1"/>
  <c r="B23" i="1"/>
  <c r="B24" i="1"/>
  <c r="B25" i="1"/>
  <c r="B26" i="1"/>
  <c r="B27" i="1"/>
  <c r="B28" i="1"/>
  <c r="B32" i="1"/>
  <c r="B33" i="1"/>
  <c r="B34" i="1"/>
  <c r="B35" i="1"/>
  <c r="B36" i="1"/>
  <c r="B37" i="1"/>
  <c r="B38" i="1"/>
  <c r="B39" i="1"/>
  <c r="B40" i="1"/>
  <c r="B41" i="1"/>
  <c r="B42" i="1"/>
  <c r="B44" i="1"/>
  <c r="B46" i="1"/>
  <c r="B47" i="1"/>
  <c r="B48" i="1"/>
  <c r="B49" i="1"/>
  <c r="B50" i="1"/>
  <c r="B51" i="1"/>
  <c r="B52" i="1"/>
  <c r="B53" i="1"/>
  <c r="B55" i="1"/>
  <c r="B54" i="1"/>
  <c r="B57" i="1"/>
  <c r="B58" i="1"/>
  <c r="B59" i="1"/>
  <c r="B60" i="1"/>
  <c r="B68" i="1"/>
  <c r="B69" i="1"/>
  <c r="B70" i="1"/>
  <c r="B71" i="1"/>
  <c r="B72" i="1"/>
  <c r="B74" i="1"/>
  <c r="B75" i="1"/>
  <c r="B78" i="1"/>
  <c r="B79" i="1"/>
  <c r="B81" i="1"/>
  <c r="B82" i="1"/>
  <c r="B84" i="1"/>
  <c r="B85" i="1"/>
  <c r="B86" i="1"/>
  <c r="B87" i="1"/>
  <c r="B88" i="1"/>
  <c r="B89" i="1"/>
  <c r="B91" i="1"/>
  <c r="B92" i="1"/>
  <c r="B93" i="1"/>
  <c r="B94" i="1"/>
  <c r="B95" i="1"/>
  <c r="B96" i="1"/>
  <c r="B97" i="1"/>
  <c r="B99" i="1"/>
  <c r="B100" i="1"/>
  <c r="B101" i="1"/>
  <c r="B102" i="1"/>
  <c r="B103" i="1"/>
  <c r="B104" i="1"/>
  <c r="B105" i="1"/>
  <c r="B106" i="1"/>
  <c r="B107" i="1"/>
  <c r="B108" i="1"/>
  <c r="B109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4" i="1"/>
  <c r="B125" i="1"/>
  <c r="B126" i="1"/>
  <c r="B127" i="1"/>
  <c r="B128" i="1"/>
  <c r="B129" i="1"/>
  <c r="B130" i="1"/>
  <c r="B131" i="1"/>
  <c r="B132" i="1"/>
  <c r="B133" i="1"/>
  <c r="B135" i="1"/>
  <c r="B136" i="1"/>
  <c r="B137" i="1"/>
  <c r="B138" i="1"/>
  <c r="B139" i="1"/>
  <c r="B141" i="1"/>
  <c r="B142" i="1"/>
  <c r="B143" i="1"/>
  <c r="B144" i="1"/>
  <c r="B145" i="1"/>
  <c r="B147" i="1"/>
  <c r="B148" i="1"/>
  <c r="B149" i="1"/>
  <c r="B150" i="1"/>
  <c r="B151" i="1"/>
  <c r="B153" i="1"/>
  <c r="B154" i="1"/>
  <c r="B155" i="1"/>
  <c r="B156" i="1"/>
  <c r="B159" i="1"/>
  <c r="B160" i="1"/>
  <c r="B161" i="1"/>
  <c r="B162" i="1"/>
  <c r="B164" i="1"/>
  <c r="B165" i="1"/>
  <c r="B166" i="1"/>
  <c r="B167" i="1"/>
  <c r="B168" i="1"/>
  <c r="B169" i="1"/>
  <c r="B171" i="1"/>
  <c r="B172" i="1"/>
  <c r="B173" i="1"/>
  <c r="B174" i="1"/>
  <c r="B175" i="1"/>
  <c r="B177" i="1"/>
  <c r="B178" i="1"/>
  <c r="B179" i="1"/>
  <c r="B180" i="1"/>
  <c r="B182" i="1"/>
  <c r="B183" i="1"/>
  <c r="B184" i="1"/>
  <c r="B185" i="1"/>
  <c r="B186" i="1"/>
  <c r="B187" i="1"/>
  <c r="B188" i="1"/>
  <c r="B190" i="1"/>
  <c r="B191" i="1"/>
  <c r="B193" i="1"/>
  <c r="B194" i="1"/>
  <c r="B195" i="1"/>
  <c r="B196" i="1"/>
  <c r="B197" i="1"/>
  <c r="B198" i="1"/>
  <c r="B199" i="1"/>
  <c r="B201" i="1"/>
  <c r="B203" i="1"/>
  <c r="B204" i="1"/>
  <c r="B205" i="1"/>
  <c r="B206" i="1"/>
  <c r="B207" i="1"/>
  <c r="B208" i="1"/>
  <c r="B210" i="1"/>
  <c r="B211" i="1"/>
  <c r="B212" i="1"/>
  <c r="B213" i="1"/>
  <c r="B214" i="1"/>
  <c r="B216" i="1"/>
  <c r="B217" i="1"/>
  <c r="B218" i="1"/>
  <c r="B219" i="1"/>
  <c r="B220" i="1"/>
  <c r="B221" i="1"/>
  <c r="B222" i="1"/>
  <c r="B3" i="2"/>
  <c r="B4" i="2"/>
  <c r="B6" i="2"/>
  <c r="B7" i="2"/>
  <c r="B8" i="2"/>
  <c r="B9" i="2"/>
  <c r="B10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6" i="2"/>
  <c r="B37" i="2"/>
  <c r="B39" i="2"/>
  <c r="B40" i="2"/>
  <c r="B41" i="2"/>
  <c r="B42" i="2"/>
  <c r="B43" i="2"/>
  <c r="B48" i="2"/>
  <c r="B49" i="2"/>
  <c r="B50" i="2"/>
  <c r="B51" i="2"/>
  <c r="B52" i="2"/>
  <c r="B53" i="2"/>
  <c r="B54" i="2"/>
  <c r="B55" i="2"/>
  <c r="B56" i="2"/>
  <c r="B57" i="2"/>
  <c r="B58" i="2"/>
  <c r="B59" i="2"/>
  <c r="B61" i="2"/>
  <c r="B62" i="2"/>
  <c r="B63" i="2"/>
  <c r="B64" i="2"/>
  <c r="B65" i="2"/>
  <c r="B66" i="2"/>
  <c r="B68" i="2"/>
  <c r="B70" i="2"/>
  <c r="B71" i="2"/>
  <c r="B73" i="2"/>
  <c r="B74" i="2"/>
  <c r="B75" i="2"/>
  <c r="B76" i="2"/>
  <c r="B77" i="2"/>
  <c r="B78" i="2"/>
  <c r="B79" i="2"/>
  <c r="B82" i="2"/>
  <c r="B83" i="2"/>
  <c r="B84" i="2"/>
  <c r="B85" i="2"/>
  <c r="B86" i="2"/>
  <c r="B87" i="2"/>
  <c r="B88" i="2"/>
  <c r="B89" i="2"/>
  <c r="B91" i="2"/>
  <c r="B92" i="2"/>
  <c r="B95" i="2"/>
  <c r="B96" i="2"/>
  <c r="B2" i="2" l="1"/>
  <c r="B2" i="1" l="1"/>
  <c r="B223" i="1" l="1"/>
  <c r="B97" i="2" l="1"/>
</calcChain>
</file>

<file path=xl/sharedStrings.xml><?xml version="1.0" encoding="utf-8"?>
<sst xmlns="http://schemas.openxmlformats.org/spreadsheetml/2006/main" count="733" uniqueCount="604">
  <si>
    <t>Runner</t>
  </si>
  <si>
    <t>Total</t>
  </si>
  <si>
    <t>Andy Buck</t>
  </si>
  <si>
    <t>Andy Davies</t>
  </si>
  <si>
    <t>John Rawlinson</t>
  </si>
  <si>
    <t>Paul Stuart</t>
  </si>
  <si>
    <t>Phil Howson</t>
  </si>
  <si>
    <t>Ashleigh Barron</t>
  </si>
  <si>
    <t>Carol Beattie</t>
  </si>
  <si>
    <t>Dawn Jackson</t>
  </si>
  <si>
    <t>Laura Fletcher</t>
  </si>
  <si>
    <t>Nancy Stuart</t>
  </si>
  <si>
    <t>Name</t>
  </si>
  <si>
    <t>Distance</t>
  </si>
  <si>
    <t>Open XC, Graves 2/01/16</t>
  </si>
  <si>
    <t>Kilcoyne John</t>
  </si>
  <si>
    <t>Stevenson Russell</t>
  </si>
  <si>
    <t>Garton Richard</t>
  </si>
  <si>
    <t>Jones Ben</t>
  </si>
  <si>
    <t>Taylor Adam</t>
  </si>
  <si>
    <t>Burns Nick</t>
  </si>
  <si>
    <t>Ambles Revenge 3/01/16</t>
  </si>
  <si>
    <t>Bronze Jorge</t>
  </si>
  <si>
    <t>Quigley Blaine</t>
  </si>
  <si>
    <t>Stuart Paul</t>
  </si>
  <si>
    <t>Heller Ben</t>
  </si>
  <si>
    <t>Hope Simon</t>
  </si>
  <si>
    <t>Poulson Austen</t>
  </si>
  <si>
    <t>Cook Al</t>
  </si>
  <si>
    <t>Frith Steve</t>
  </si>
  <si>
    <t>Beattie Carol</t>
  </si>
  <si>
    <t>Boo Magdalena</t>
  </si>
  <si>
    <t>Carnie Jo</t>
  </si>
  <si>
    <t>Craig Mary</t>
  </si>
  <si>
    <t>Rich Jennifer</t>
  </si>
  <si>
    <t>Yorkshire XC 09/01/16</t>
  </si>
  <si>
    <t>Palmer Dave</t>
  </si>
  <si>
    <t>Wood Louis</t>
  </si>
  <si>
    <t>Banks Doug</t>
  </si>
  <si>
    <t>Menmuir Alasdair</t>
  </si>
  <si>
    <t>King Stephen</t>
  </si>
  <si>
    <t>Stinson Ian</t>
  </si>
  <si>
    <t>Atkinson Steve</t>
  </si>
  <si>
    <t>Pegg Richard</t>
  </si>
  <si>
    <t>Bagley Mark</t>
  </si>
  <si>
    <t>Burton Trevor</t>
  </si>
  <si>
    <t>Spencer Charlotte</t>
  </si>
  <si>
    <t>Wallis Heather</t>
  </si>
  <si>
    <t>Woodhead Sheena</t>
  </si>
  <si>
    <t xml:space="preserve">Trigger Fell Race 10/01/16 </t>
  </si>
  <si>
    <t>Bayliss Simon</t>
  </si>
  <si>
    <t>Howson Phil</t>
  </si>
  <si>
    <t>Timm Michael</t>
  </si>
  <si>
    <t>Davis Helen</t>
  </si>
  <si>
    <t>Brass Monkey 17/01/16</t>
  </si>
  <si>
    <t>Cleveland Trevor</t>
  </si>
  <si>
    <t>Moss Adrian</t>
  </si>
  <si>
    <t>Walker John</t>
  </si>
  <si>
    <t>Brock Caroline</t>
  </si>
  <si>
    <t>Milton Hannah</t>
  </si>
  <si>
    <t>Stuart Nancy</t>
  </si>
  <si>
    <t>Houston Half 17/01/16</t>
  </si>
  <si>
    <t>Urban Nights The North Stand 14/01/16</t>
  </si>
  <si>
    <t>Trust 10, Longshaw 24/01/16</t>
  </si>
  <si>
    <t>Rose James</t>
  </si>
  <si>
    <t>Needham, Sam</t>
  </si>
  <si>
    <t>Startup Ed</t>
  </si>
  <si>
    <t>Rimmer Matt</t>
  </si>
  <si>
    <t>Slater Michael</t>
  </si>
  <si>
    <t>Davies Andy</t>
  </si>
  <si>
    <t>Hague Gareth</t>
  </si>
  <si>
    <t>McAuley Adam</t>
  </si>
  <si>
    <t>Sharman Jimmy</t>
  </si>
  <si>
    <t>Davies Rob</t>
  </si>
  <si>
    <t>Drayton Ross</t>
  </si>
  <si>
    <t>Pates Neal</t>
  </si>
  <si>
    <t>Hague Graham</t>
  </si>
  <si>
    <t>Arblaster Alex</t>
  </si>
  <si>
    <t>Woffindin Andy</t>
  </si>
  <si>
    <t>Murphy Dan</t>
  </si>
  <si>
    <t>Lawson Alistair</t>
  </si>
  <si>
    <t>Nield Graham</t>
  </si>
  <si>
    <t>Jansen Mir</t>
  </si>
  <si>
    <t>McKeown Catherine</t>
  </si>
  <si>
    <t>Housley Amy</t>
  </si>
  <si>
    <t>Rabin Naomi</t>
  </si>
  <si>
    <t>Sharma Rowena</t>
  </si>
  <si>
    <t>Crowson Lindsay</t>
  </si>
  <si>
    <t>Dexter Hannah</t>
  </si>
  <si>
    <t>Epworth Kathryn</t>
  </si>
  <si>
    <t>Dickinson Zoe</t>
  </si>
  <si>
    <t>Chapman Becky</t>
  </si>
  <si>
    <t>Northern Cross Country 30/01/16</t>
  </si>
  <si>
    <t>Ross Nicola</t>
  </si>
  <si>
    <t>Webber Peter</t>
  </si>
  <si>
    <t>McCart Thomas</t>
  </si>
  <si>
    <t>Helmore Steve</t>
  </si>
  <si>
    <t>Hodson Chris</t>
  </si>
  <si>
    <t>Tigger Tor 31/01/16</t>
  </si>
  <si>
    <t>Watson Trevor</t>
  </si>
  <si>
    <t>Buckman Joe</t>
  </si>
  <si>
    <t>Buck Andy</t>
  </si>
  <si>
    <t>Haake Steve</t>
  </si>
  <si>
    <t>Young Dean</t>
  </si>
  <si>
    <t>Squires Michael</t>
  </si>
  <si>
    <t>Green Andy</t>
  </si>
  <si>
    <t>Zawadzki Matthew</t>
  </si>
  <si>
    <t>Calder Helen</t>
  </si>
  <si>
    <t>Lingrell Jenny</t>
  </si>
  <si>
    <t>Urban Nights - The Tipsy Sportsman 17/02/16</t>
  </si>
  <si>
    <t>MacQueen Peter</t>
  </si>
  <si>
    <t>Clarke Steve</t>
  </si>
  <si>
    <t>Armitage John</t>
  </si>
  <si>
    <t xml:space="preserve">Dewsbury 10k 07/02/16 </t>
  </si>
  <si>
    <t>Hayes Richard</t>
  </si>
  <si>
    <t>Carrick Stu</t>
  </si>
  <si>
    <t>Sibley Kev</t>
  </si>
  <si>
    <t>Goldsack Martyn</t>
  </si>
  <si>
    <t>Maxted Richard</t>
  </si>
  <si>
    <t>Richardson Michael</t>
  </si>
  <si>
    <t>Maloney David</t>
  </si>
  <si>
    <t>Holt Tim</t>
  </si>
  <si>
    <t>Meager Tom</t>
  </si>
  <si>
    <t>Johnson Paul</t>
  </si>
  <si>
    <t>Smith James</t>
  </si>
  <si>
    <t>Dunne Joe</t>
  </si>
  <si>
    <t>Maples John</t>
  </si>
  <si>
    <t>Heselton Mike</t>
  </si>
  <si>
    <t>Latham Eric</t>
  </si>
  <si>
    <t>Downing Clive</t>
  </si>
  <si>
    <t>Gibson Matt</t>
  </si>
  <si>
    <t>Livesey Matt</t>
  </si>
  <si>
    <t>Palmer Phillip</t>
  </si>
  <si>
    <t>Dooley Phil</t>
  </si>
  <si>
    <t>Harvey Loz</t>
  </si>
  <si>
    <t>Black Cameron</t>
  </si>
  <si>
    <t>Thorpe Gemma</t>
  </si>
  <si>
    <t>Barron Ashleigh</t>
  </si>
  <si>
    <t>Kitching Hollie</t>
  </si>
  <si>
    <t>Fletcher Laura</t>
  </si>
  <si>
    <t>Beer Emma</t>
  </si>
  <si>
    <t>Jacks Ruth</t>
  </si>
  <si>
    <t>Portus Emma</t>
  </si>
  <si>
    <t>Nield Nicole</t>
  </si>
  <si>
    <t>Nick Beer 10k Llandudno 07/02/16</t>
  </si>
  <si>
    <t>Brown Bill</t>
  </si>
  <si>
    <t>Evans Sian</t>
  </si>
  <si>
    <t xml:space="preserve">Stamford 30k 14/02/16 </t>
  </si>
  <si>
    <t>Liversidge Half Marathon 14/02/16</t>
  </si>
  <si>
    <t>Scott Nick</t>
  </si>
  <si>
    <t>Perkins Dave</t>
  </si>
  <si>
    <t>Rab Mini Mountain Marathon 07/02/16</t>
  </si>
  <si>
    <t>Sleaford Half Marathon 21/02/16</t>
  </si>
  <si>
    <t>The Snake, Pocklington 21/02/16</t>
  </si>
  <si>
    <t>Wokingham Half Marathon 21/02/16</t>
  </si>
  <si>
    <t>Wombwell 5 miler 21/02/16</t>
  </si>
  <si>
    <t>Ogden James</t>
  </si>
  <si>
    <t>Rhodes Jon</t>
  </si>
  <si>
    <t>Unofficial Barlow Half Marathon 21/02/16</t>
  </si>
  <si>
    <t>Billington Martin</t>
  </si>
  <si>
    <t>National XC, Donington 27/02/16</t>
  </si>
  <si>
    <t>Cotterell Simeon</t>
  </si>
  <si>
    <t>Davies Jill</t>
  </si>
  <si>
    <t>Cooper Rio</t>
  </si>
  <si>
    <t>Hope Winter Fell Race 28/02/16</t>
  </si>
  <si>
    <t>Rawlinson John</t>
  </si>
  <si>
    <t>Wiles Simon</t>
  </si>
  <si>
    <t>Roding Valley Half Marathon 28/02/16</t>
  </si>
  <si>
    <t>Malta Marathon 28/02/16</t>
  </si>
  <si>
    <t>Monyash Peak District Trail Race 28/02/16</t>
  </si>
  <si>
    <t>Fletcher James</t>
  </si>
  <si>
    <t>Adams Rob</t>
  </si>
  <si>
    <t>Coventry Half Marathon 28/02/16</t>
  </si>
  <si>
    <t>Trust 10 Longshaw 28/02/16</t>
  </si>
  <si>
    <t>Skelton Phil</t>
  </si>
  <si>
    <t>Nevill Ben</t>
  </si>
  <si>
    <t>Hardy Colin</t>
  </si>
  <si>
    <t>Kenton Lee</t>
  </si>
  <si>
    <t>De'ath Jon</t>
  </si>
  <si>
    <t>Hudderfield 10k 28/02/16</t>
  </si>
  <si>
    <t>Kingston Half Marathon 28/02/16</t>
  </si>
  <si>
    <t>Brighton Half Marathon 28/02/16</t>
  </si>
  <si>
    <t xml:space="preserve">Norton 9 06/03/16 </t>
  </si>
  <si>
    <t>Whittaker David</t>
  </si>
  <si>
    <t>Brown Peter</t>
  </si>
  <si>
    <t>Irvine Steve</t>
  </si>
  <si>
    <t>Maher Darren</t>
  </si>
  <si>
    <t>Watson Roger</t>
  </si>
  <si>
    <t>Pumford Gavin</t>
  </si>
  <si>
    <t>Marren Stephen</t>
  </si>
  <si>
    <t>Hewitt David</t>
  </si>
  <si>
    <t>Smith Rachel</t>
  </si>
  <si>
    <t>Briggs Kathryn</t>
  </si>
  <si>
    <t xml:space="preserve">Windmill 6 06/03/16 </t>
  </si>
  <si>
    <t>Haweswater Half Marathon 06/03/16</t>
  </si>
  <si>
    <t>Evans Laura</t>
  </si>
  <si>
    <t>Frank Harmer Memorial 10k 06/03/16</t>
  </si>
  <si>
    <t>Nelson Knee Knobbler 10k 06/03/16</t>
  </si>
  <si>
    <t>Rushcliffe 10k 06/03/16</t>
  </si>
  <si>
    <t>Wrexham 20 miler 06/03/16</t>
  </si>
  <si>
    <t>Field Charlie</t>
  </si>
  <si>
    <t>Desforges Luke</t>
  </si>
  <si>
    <t>Cubitt Daniel</t>
  </si>
  <si>
    <t>McHugh Nathaniel</t>
  </si>
  <si>
    <t>Schofield Neil</t>
  </si>
  <si>
    <t>Brookes Steven</t>
  </si>
  <si>
    <t>Russell Liam</t>
  </si>
  <si>
    <t>Blackburn Ian</t>
  </si>
  <si>
    <t>Ryan Tim</t>
  </si>
  <si>
    <t>Armstrong Terry</t>
  </si>
  <si>
    <t>Dronfield 10k 13/03/16</t>
  </si>
  <si>
    <t>Binks Richard</t>
  </si>
  <si>
    <t>Street Stephanie</t>
  </si>
  <si>
    <t>Crawford Anni</t>
  </si>
  <si>
    <t>Keating Helen</t>
  </si>
  <si>
    <t>Hilton Alison</t>
  </si>
  <si>
    <t>Eccles Jo</t>
  </si>
  <si>
    <t>Krain Rebekah</t>
  </si>
  <si>
    <t>Storey Sarah</t>
  </si>
  <si>
    <t>Krain Stella</t>
  </si>
  <si>
    <t>Watson Elaine</t>
  </si>
  <si>
    <t>Musther Helen</t>
  </si>
  <si>
    <t>Retford Half Marathon 13/03/16</t>
  </si>
  <si>
    <t>Gray Mark</t>
  </si>
  <si>
    <t>Bean Keith</t>
  </si>
  <si>
    <t>Gyte Barry</t>
  </si>
  <si>
    <t>Wilkinson Andrew</t>
  </si>
  <si>
    <t>Horstead Tony</t>
  </si>
  <si>
    <t>Bath Half Marathon 13/03/16</t>
  </si>
  <si>
    <t>Deakins Lee</t>
  </si>
  <si>
    <t>Liverpool Half Marathon 13/03/16</t>
  </si>
  <si>
    <t>Slater Edward</t>
  </si>
  <si>
    <t>Liddle John</t>
  </si>
  <si>
    <t>Lilley Daniel</t>
  </si>
  <si>
    <t>Siodmiak Janusz</t>
  </si>
  <si>
    <t>Trafford 10k 13/03/16</t>
  </si>
  <si>
    <t>Grindleford Gallop 12/03/16</t>
  </si>
  <si>
    <t>Shkul Sergei</t>
  </si>
  <si>
    <t>Norton James</t>
  </si>
  <si>
    <t>Clamp Richard</t>
  </si>
  <si>
    <t>Edale Skyline 13/03/16</t>
  </si>
  <si>
    <t>Haworth Hobble 12/03/16</t>
  </si>
  <si>
    <t>The Grizzly 13/03/16</t>
  </si>
  <si>
    <t>Glenariff Mountain 10k 13/03/16</t>
  </si>
  <si>
    <t>Barcelona Marathon 13/03/16</t>
  </si>
  <si>
    <t>Bluebell Fell Race 06/03/16</t>
  </si>
  <si>
    <t xml:space="preserve">East Hull 20 20/03/16 </t>
  </si>
  <si>
    <t>Trimpell 20 20/03/16</t>
  </si>
  <si>
    <t>Ashby 20 20/03/16</t>
  </si>
  <si>
    <t>Broom Lucy</t>
  </si>
  <si>
    <t>Spen 20 13/03/16</t>
  </si>
  <si>
    <t>Gainsborough 10k 20/03/16</t>
  </si>
  <si>
    <t>Garioch Half Marathon 20/03/16</t>
  </si>
  <si>
    <t>Hargreaves Steve</t>
  </si>
  <si>
    <t>James Mark</t>
  </si>
  <si>
    <t>Grizedale Duathlon 20/03/16</t>
  </si>
  <si>
    <t>The Wolf's Pit 20/03/16</t>
  </si>
  <si>
    <t>Brown Adam</t>
  </si>
  <si>
    <t>Forster Wayne</t>
  </si>
  <si>
    <t>Trust 10 20/03/16</t>
  </si>
  <si>
    <t>Silkstone Shuffle 19/03/16</t>
  </si>
  <si>
    <t>Derwent Duathlon 20/03/16</t>
  </si>
  <si>
    <t>Ashforth John</t>
  </si>
  <si>
    <t>Dickinson Emma</t>
  </si>
  <si>
    <t>Falesia 15/03/16</t>
  </si>
  <si>
    <t>Ackworth Half Marathon 28/03/16</t>
  </si>
  <si>
    <t>O'Keefe Anthony</t>
  </si>
  <si>
    <t>World Half Marathon Champs, Cardiff 26/03/16</t>
  </si>
  <si>
    <t>Guiseley Gallop 10k 27/03/16</t>
  </si>
  <si>
    <t>SYCAA 5 miler - Lodge Moor 30/03/16</t>
  </si>
  <si>
    <t>Bannister Chris</t>
  </si>
  <si>
    <t>Bennett Simon</t>
  </si>
  <si>
    <t>Greer Michael</t>
  </si>
  <si>
    <t>Surgeon Kieran</t>
  </si>
  <si>
    <t>Booth Neil</t>
  </si>
  <si>
    <t>O'Sullivan Nick</t>
  </si>
  <si>
    <t>Reeve Paul</t>
  </si>
  <si>
    <t>Beech Dave</t>
  </si>
  <si>
    <t>Nuttgens Tom</t>
  </si>
  <si>
    <t>Bailey David</t>
  </si>
  <si>
    <t>Heggs Chris</t>
  </si>
  <si>
    <t>Bastidas Luis</t>
  </si>
  <si>
    <t>Duck Amy</t>
  </si>
  <si>
    <t>Cain Helen</t>
  </si>
  <si>
    <t>Flamingo 10k 05/03/16</t>
  </si>
  <si>
    <t>Vale Coastal Ultra 02/04/16</t>
  </si>
  <si>
    <t>Trunce 1 04/04/16</t>
  </si>
  <si>
    <t>Sayers Richard</t>
  </si>
  <si>
    <t>Willis Chris</t>
  </si>
  <si>
    <t>Davis Morgan</t>
  </si>
  <si>
    <t>Broadhead Matt</t>
  </si>
  <si>
    <t>Turnbull James</t>
  </si>
  <si>
    <t>Jones Stuart</t>
  </si>
  <si>
    <t>Paris Marathon 03/04/16</t>
  </si>
  <si>
    <t>Earnshaw Amy</t>
  </si>
  <si>
    <t>Hawkins Victoria</t>
  </si>
  <si>
    <t>Reeves Roisin</t>
  </si>
  <si>
    <t>Almond Stacey</t>
  </si>
  <si>
    <t>Wright Saunders Jane</t>
  </si>
  <si>
    <t>Wakefield Hospice 10k 03/04/16</t>
  </si>
  <si>
    <t>Hunter James</t>
  </si>
  <si>
    <t>Lads Leap 03/04/16</t>
  </si>
  <si>
    <t xml:space="preserve">Sheffield Half Marathon 10/04/16 </t>
  </si>
  <si>
    <t>Guy Chris</t>
  </si>
  <si>
    <t>Swain John</t>
  </si>
  <si>
    <t>Hague Keith</t>
  </si>
  <si>
    <t>South Jasper</t>
  </si>
  <si>
    <t>Jackson Keith</t>
  </si>
  <si>
    <t>Shepherd Alex</t>
  </si>
  <si>
    <t>Pringle Bob</t>
  </si>
  <si>
    <t>Tucker David</t>
  </si>
  <si>
    <t>Smith Nathaniel</t>
  </si>
  <si>
    <t>Twigg Michael</t>
  </si>
  <si>
    <t>Niven Paul</t>
  </si>
  <si>
    <t>Bolt Nicholas</t>
  </si>
  <si>
    <t>Ahmed Mohammed</t>
  </si>
  <si>
    <t>Bolland Tom</t>
  </si>
  <si>
    <t>Chaffer James</t>
  </si>
  <si>
    <t>Ward Ron</t>
  </si>
  <si>
    <t>Tyssen Louie</t>
  </si>
  <si>
    <t>Denton David</t>
  </si>
  <si>
    <t>Bridges Suzie</t>
  </si>
  <si>
    <t>Heller Addy</t>
  </si>
  <si>
    <t>Langmead Kiri</t>
  </si>
  <si>
    <t>Broglia Emma</t>
  </si>
  <si>
    <t>Chaplais Emily</t>
  </si>
  <si>
    <t>Knight Kelly</t>
  </si>
  <si>
    <t>Bowles Jane</t>
  </si>
  <si>
    <t>Penman Philippa</t>
  </si>
  <si>
    <t>De Salis Alex</t>
  </si>
  <si>
    <t>Creagh Fionuala</t>
  </si>
  <si>
    <t>Storey Caroline</t>
  </si>
  <si>
    <t>Jackson Kate</t>
  </si>
  <si>
    <t>Hyde Jessica</t>
  </si>
  <si>
    <t>Chocathlon 09/04/16</t>
  </si>
  <si>
    <t>Manchester Marathon 10/04/16</t>
  </si>
  <si>
    <t>Foster Robert</t>
  </si>
  <si>
    <t>Paymanfar Sam</t>
  </si>
  <si>
    <t>Ledger Paul</t>
  </si>
  <si>
    <t>Coutts Katy</t>
  </si>
  <si>
    <t>Smith Lucy</t>
  </si>
  <si>
    <t>Wymondham Spring 20 03/04/16</t>
  </si>
  <si>
    <t>Loughborough Half Marathon 03/04/16</t>
  </si>
  <si>
    <t>Harewood House Half Marathon 28/02/16</t>
  </si>
  <si>
    <t>Cheshire 10k 10/04/16</t>
  </si>
  <si>
    <t>Coledale Horseshoe Fell race 09/04/16</t>
  </si>
  <si>
    <t>Rotterdam Marathon 10/04/16</t>
  </si>
  <si>
    <t xml:space="preserve">Worsborough 5 miler 13/04/16 </t>
  </si>
  <si>
    <t>Boynton Kristoff</t>
  </si>
  <si>
    <t>Boston Marathon 17/04/16</t>
  </si>
  <si>
    <t>Vale of York 10 miler 17/04/16</t>
  </si>
  <si>
    <t xml:space="preserve">Lincoln 10k 17/04/16 </t>
  </si>
  <si>
    <t>Derby 10k 17/04/16</t>
  </si>
  <si>
    <t>Hamburg Marathon 17/04/16</t>
  </si>
  <si>
    <t>Mow Cop Fell Race 17/04/16</t>
  </si>
  <si>
    <t>Cook Dan</t>
  </si>
  <si>
    <t>Trust 10 24/04/16</t>
  </si>
  <si>
    <t>Barrett Alison</t>
  </si>
  <si>
    <t>Neurocare 10k Rother Valley 17/04/16</t>
  </si>
  <si>
    <t>Reeves Scott</t>
  </si>
  <si>
    <t xml:space="preserve">Trunce 2 25/04/16 </t>
  </si>
  <si>
    <t>Burgon Gillian</t>
  </si>
  <si>
    <t>Shakespeare Half Marathon 24/04/16</t>
  </si>
  <si>
    <t>Brodsworth 5 miler 27/04/16</t>
  </si>
  <si>
    <t>Reykjavik Spring Half Marathon 24/10/16</t>
  </si>
  <si>
    <t>Hartcliff Hill Fell Race 21/04/16</t>
  </si>
  <si>
    <t>Kinder Downfall Fell Race 24/04/16</t>
  </si>
  <si>
    <t>Stockton Duathlon 24/04/16</t>
  </si>
  <si>
    <t>Masson Hill Fell Race 26/04/16</t>
  </si>
  <si>
    <t>Kielder 50k Ultra 10/04/16</t>
  </si>
  <si>
    <t>James Tanith</t>
  </si>
  <si>
    <t>London Marathon 24/10/16</t>
  </si>
  <si>
    <t>Parker Michael</t>
  </si>
  <si>
    <t>Sands Richard</t>
  </si>
  <si>
    <t>Picksley Mary</t>
  </si>
  <si>
    <t>Three Peaks 30/04/16</t>
  </si>
  <si>
    <t>Pembrokeshire Coastal Trail race 30/04/16</t>
  </si>
  <si>
    <t>Chatsworth 10k 01/05/16</t>
  </si>
  <si>
    <t>Sheppard David</t>
  </si>
  <si>
    <t>Birmingham 10k 01/05/16</t>
  </si>
  <si>
    <t xml:space="preserve">Great East Anglian Run 01/05/16 </t>
  </si>
  <si>
    <t>Wombwell Trail 10k 03/05/16</t>
  </si>
  <si>
    <t xml:space="preserve">Burbage Skyline 03/05/16 </t>
  </si>
  <si>
    <t>Wall Mick</t>
  </si>
  <si>
    <t>Tigers Todger 04/05/16</t>
  </si>
  <si>
    <t>Britt Claire</t>
  </si>
  <si>
    <t>Maltby Memorial 04/05/16</t>
  </si>
  <si>
    <t>Ellis Simon</t>
  </si>
  <si>
    <t>Milton Keynes Marathon 02/05/16</t>
  </si>
  <si>
    <t>Conti Lightning 12 hour relay 01/05/16</t>
  </si>
  <si>
    <t xml:space="preserve">Holymoorside 10k 08/05/16 </t>
  </si>
  <si>
    <t>Hails Nick</t>
  </si>
  <si>
    <t>Leeds Half Marathon  08/05/16</t>
  </si>
  <si>
    <t>Fairholmes Duathlon 05/05/16</t>
  </si>
  <si>
    <t>O'Grady Mike</t>
  </si>
  <si>
    <t>Peak Trail Round 3 - Calver 08/05/16</t>
  </si>
  <si>
    <t>East Midlands Grand Prix 10k 04/05/16</t>
  </si>
  <si>
    <t>North Lincs Half Marathon 15/05/16</t>
  </si>
  <si>
    <t>Romera Javier</t>
  </si>
  <si>
    <t>Mella Matt</t>
  </si>
  <si>
    <t>Portus Nick</t>
  </si>
  <si>
    <t>Dukeries Ultra 14/05/16</t>
  </si>
  <si>
    <t xml:space="preserve">Cressbrook Crawl 14/05/16 </t>
  </si>
  <si>
    <t>Ansell Dave</t>
  </si>
  <si>
    <t>Nottingham 10k 15/05/16</t>
  </si>
  <si>
    <t>Carsington Water 7 15/05/16</t>
  </si>
  <si>
    <t>SYCAA Road League Race 4 - Penistone 11/05/16</t>
  </si>
  <si>
    <t>Askern 10k 18/05/16</t>
  </si>
  <si>
    <t>Chappell Matt</t>
  </si>
  <si>
    <t>Spencer Ian</t>
  </si>
  <si>
    <t>Totley Moor 17/05/16</t>
  </si>
  <si>
    <t>Doherty Steve</t>
  </si>
  <si>
    <t xml:space="preserve">Knowle Fun Run 15/05/16 </t>
  </si>
  <si>
    <t>Shining Tor 18/05/16</t>
  </si>
  <si>
    <t>Trunce 3 16/05/16</t>
  </si>
  <si>
    <t>Surgeon Matt</t>
  </si>
  <si>
    <t>Berlin 25 15/05/16</t>
  </si>
  <si>
    <t>White Peak Marathon 21/05/16</t>
  </si>
  <si>
    <t>Trust 10 Longshaw 22/05/16</t>
  </si>
  <si>
    <t>Braithwaite Full &amp; Half Marathon 22/05/16</t>
  </si>
  <si>
    <t>Dronfield Town FC 10k 22/05/16</t>
  </si>
  <si>
    <t>Welton Caroline</t>
  </si>
  <si>
    <t>Hayfield May Queen 20/05/16</t>
  </si>
  <si>
    <t>Snowdonia Slateman Triathlon 22/05/16</t>
  </si>
  <si>
    <t>Manchester 10k 22/05/16</t>
  </si>
  <si>
    <t>Long Andrew</t>
  </si>
  <si>
    <t>Keswick 50k Ultra 22/05/16</t>
  </si>
  <si>
    <t>Clumber Park 10k 28/05/16</t>
  </si>
  <si>
    <t>Clumber Park Half Marathon 28/05/16</t>
  </si>
  <si>
    <t>Mount Famile fell race 21/05/16</t>
  </si>
  <si>
    <t>Edinburgh Marathon 29/05/16</t>
  </si>
  <si>
    <t>Edinburgh Half Marathon 29/05/16</t>
  </si>
  <si>
    <t>Bamford Sheepdog Trials 30/05/16</t>
  </si>
  <si>
    <t>Parry Dave</t>
  </si>
  <si>
    <t>Buxton Half Marathon 29/05/16</t>
  </si>
  <si>
    <t>Giles Rich</t>
  </si>
  <si>
    <t>Hallam Chase 31/05/16</t>
  </si>
  <si>
    <t>Liverpool Marathon 29/05/16</t>
  </si>
  <si>
    <t>Liverpool Half Marathon 29/05/16</t>
  </si>
  <si>
    <t>Ramathon Half Marathon 05/06/16</t>
  </si>
  <si>
    <t>Wharfdale Half Marathon 4/05/16</t>
  </si>
  <si>
    <t>Trunce 4 06/06/16</t>
  </si>
  <si>
    <t>Saxton Gavin</t>
  </si>
  <si>
    <t>Long Duddan fell race 04/06/16</t>
  </si>
  <si>
    <t>Silkstone Shuffle 04/06/16</t>
  </si>
  <si>
    <t>Vitality 10000 London 30/05/16</t>
  </si>
  <si>
    <t>Calderdale Ultra</t>
  </si>
  <si>
    <t>Burnley 10k 05/06/16</t>
  </si>
  <si>
    <t>Lakeland Trails Coniston Marathon 05/06/16</t>
  </si>
  <si>
    <t>Johnson Jim</t>
  </si>
  <si>
    <t>Lakeland Trails Coniston Half Marathon 05/06/16</t>
  </si>
  <si>
    <t>Sandall Beat 08/06/16</t>
  </si>
  <si>
    <t>No Walk in the Park 07/05/16</t>
  </si>
  <si>
    <t xml:space="preserve">Edale fell race 12/06/16 </t>
  </si>
  <si>
    <t>Calver Edge fell race 08/06/16</t>
  </si>
  <si>
    <t>Market Harborough half 12/06/16</t>
  </si>
  <si>
    <t>Castleton fell race 10/06/16</t>
  </si>
  <si>
    <t>Harvey Jennifer</t>
  </si>
  <si>
    <t>Northowram Burner 10k 12/06/16</t>
  </si>
  <si>
    <t xml:space="preserve">Grindleford fell race 16/06/16 </t>
  </si>
  <si>
    <t>Brannan Jason</t>
  </si>
  <si>
    <t>Ladybower Trail Marathon 18/06/16</t>
  </si>
  <si>
    <t>Three Lakes Classic 18/06/16</t>
  </si>
  <si>
    <t>Evans Gareth</t>
  </si>
  <si>
    <t>Oughtibridge Gala fell race 15/06/16</t>
  </si>
  <si>
    <t xml:space="preserve">Grindleford fell race 17/06/16 </t>
  </si>
  <si>
    <t>Kirkstall Trail half marathon 11/06/16</t>
  </si>
  <si>
    <t>Handsworth Hobble 14/06/16</t>
  </si>
  <si>
    <t>Herbert Damian</t>
  </si>
  <si>
    <t>Kimmy Kanter 07/06/16</t>
  </si>
  <si>
    <t>Baslow Boot Bash 11/06/16</t>
  </si>
  <si>
    <t>Weets fell race 11/06/16</t>
  </si>
  <si>
    <t>Stocksbridge Chase 19/06/16</t>
  </si>
  <si>
    <t>Carter Richard</t>
  </si>
  <si>
    <t>The Wall ultra 18/06/16</t>
  </si>
  <si>
    <t>Shrewsbury half 19/06/16</t>
  </si>
  <si>
    <t>Stones St Michael's 10k 19/06/16</t>
  </si>
  <si>
    <t>Mid Summer Mad Dash 21/06/16</t>
  </si>
  <si>
    <t>Briggs Jonathan</t>
  </si>
  <si>
    <t>Round Sheffield Run 26/06/16</t>
  </si>
  <si>
    <t>Barran Chris</t>
  </si>
  <si>
    <t>Smith Michael</t>
  </si>
  <si>
    <t>Wroclaw Night Half, Poland 18/06/16</t>
  </si>
  <si>
    <t>Midnight Sun Marathon, Norway, 19/06/16</t>
  </si>
  <si>
    <t>Hull 10k 19/06/16</t>
  </si>
  <si>
    <t>Trunce 5 27/06/16</t>
  </si>
  <si>
    <t>Ulley Res 22/06/16</t>
  </si>
  <si>
    <t>Tideswell fell race 24/06/16</t>
  </si>
  <si>
    <t>Blackamoor fell race 23/06/16</t>
  </si>
  <si>
    <t>Penny Lane Striders 10k 26/06/16</t>
  </si>
  <si>
    <t>Riber Run 21/06/16</t>
  </si>
  <si>
    <t>Great Bakewell Pudding fell race 26/06/16</t>
  </si>
  <si>
    <t>Lairig Ghru fell race 26/06/16</t>
  </si>
  <si>
    <t>Hope Wakes fell race 29/06/16</t>
  </si>
  <si>
    <t>Kooper Liz</t>
  </si>
  <si>
    <t>Elmton Chase 22/06/16</t>
  </si>
  <si>
    <t xml:space="preserve">Dam Flask relays 28/06/16 </t>
  </si>
  <si>
    <t>Taylor Jonathan</t>
  </si>
  <si>
    <t>Fulcher James</t>
  </si>
  <si>
    <t>Graham Joanne</t>
  </si>
  <si>
    <t>Normanby Hall 10k 19/06/16</t>
  </si>
  <si>
    <t>Birch Dave</t>
  </si>
  <si>
    <t>Thame 10k 26/06/16</t>
  </si>
  <si>
    <t>Shaw Kate</t>
  </si>
  <si>
    <t>Penistone 10k 26/06/16</t>
  </si>
  <si>
    <t xml:space="preserve">NoMad 50k ultra 25/06/16 </t>
  </si>
  <si>
    <t>Brown Nicole</t>
  </si>
  <si>
    <t>Crosspool Crawl 30/06/16</t>
  </si>
  <si>
    <t>Bateman Kim</t>
  </si>
  <si>
    <t>Haste Carole</t>
  </si>
  <si>
    <t>Winster Hill fell race 30/06/16</t>
  </si>
  <si>
    <t>Trust 10, Longshaw 26/06/16</t>
  </si>
  <si>
    <t xml:space="preserve">Striders 10k 01/07/16 </t>
  </si>
  <si>
    <t>Bridgman John</t>
  </si>
  <si>
    <t>Green Alex</t>
  </si>
  <si>
    <t>Rains Kev</t>
  </si>
  <si>
    <t>Dooley Grace</t>
  </si>
  <si>
    <t>Shortridge Elaine</t>
  </si>
  <si>
    <t>Spire 10 03/07/16</t>
  </si>
  <si>
    <t xml:space="preserve">Ashbourne half 03/07/16 </t>
  </si>
  <si>
    <t xml:space="preserve">Hathersage fell race 04/07/16 </t>
  </si>
  <si>
    <t>Warslow beer festival fell race 02/07/16</t>
  </si>
  <si>
    <t>Dronfield Relays 10/07/16</t>
  </si>
  <si>
    <t>Needham Cat</t>
  </si>
  <si>
    <t>Garnett Suzie</t>
  </si>
  <si>
    <t>Great Hucklow fell race 10/07/16</t>
  </si>
  <si>
    <t>Leeds 10k 10/07/16</t>
  </si>
  <si>
    <t>We Love Manchester 10k 10/07/16</t>
  </si>
  <si>
    <t>Run in the Park Graves 10k 10/07/16</t>
  </si>
  <si>
    <t>Peak Forest fell race 10/07/16</t>
  </si>
  <si>
    <t>Tal y fan fell race 09/07/16</t>
  </si>
  <si>
    <t>Wormstones fell race 06/07/16</t>
  </si>
  <si>
    <t>Ultimate Half triathlon 03/07/16</t>
  </si>
  <si>
    <t>Whitworth Adam</t>
  </si>
  <si>
    <t>Wilkinson Kate</t>
  </si>
  <si>
    <t>Doncaster Town Centre 5k 13/07/16</t>
  </si>
  <si>
    <t>Saunders lakeland mountain marathon 02/07/16</t>
  </si>
  <si>
    <t>Black Rocks fell race 13/07/16</t>
  </si>
  <si>
    <t>Bamford carnival fell race 13/07/16</t>
  </si>
  <si>
    <t>Varian Frances</t>
  </si>
  <si>
    <t>RAB Mountain Marathon 16/07/16</t>
  </si>
  <si>
    <t>Windmill Half Marathon 17/07/16</t>
  </si>
  <si>
    <t>Maltby Abbey Dash 06/07/16</t>
  </si>
  <si>
    <t xml:space="preserve">Trunce 6 18/07/16 </t>
  </si>
  <si>
    <t>Bamford Carnival fell race 13/07/16</t>
  </si>
  <si>
    <t>Hardwick Hall 10k 21/07/16</t>
  </si>
  <si>
    <t xml:space="preserve">Nostell Priory 10k 20/07/16 </t>
  </si>
  <si>
    <t>Northumberland Coastal Run 24/07/16</t>
  </si>
  <si>
    <t>Trust 10 Longshaw 24/07/16</t>
  </si>
  <si>
    <t>Platton Mark</t>
  </si>
  <si>
    <t>Grocutt Bob</t>
  </si>
  <si>
    <t>Gilmer Stephen</t>
  </si>
  <si>
    <t>Stoney Middleton fell race 28/07/16</t>
  </si>
  <si>
    <t>Waverley Dash 10k 31/07/16</t>
  </si>
  <si>
    <t>Conti Thunder Run 23/24/07/16</t>
  </si>
  <si>
    <t>Great Grimsby 10k 31/07/16</t>
  </si>
  <si>
    <t>Grenochase 22/07/16</t>
  </si>
  <si>
    <t>Great Yorkshire Run 10k 24/07/16</t>
  </si>
  <si>
    <t>St Cuthbert's Way ultra 16/07/16</t>
  </si>
  <si>
    <t xml:space="preserve">Turnslack fell race 30/07/16 </t>
  </si>
  <si>
    <t>Holme Moss fell race 24/07/16</t>
  </si>
  <si>
    <t>Sheldon fell race 21/07/16</t>
  </si>
  <si>
    <t>Barlow 10k 08/07/16</t>
  </si>
  <si>
    <t xml:space="preserve">Snowdonia Trail Marathon 24/07/16 </t>
  </si>
  <si>
    <t>Snowdonia Trail Half Marathon 24/07/16</t>
  </si>
  <si>
    <t>Salt Cellar 05/08/16</t>
  </si>
  <si>
    <t>Day Alex</t>
  </si>
  <si>
    <t>Indian Queens Half Marathon 07/08/16</t>
  </si>
  <si>
    <t>Manvers Dusk till Dawn Ultra 30/07/16</t>
  </si>
  <si>
    <t>Trunce 7 08/08/16</t>
  </si>
  <si>
    <t>Moorhead Philippa</t>
  </si>
  <si>
    <t>Steelman Triathlon 23/07/16</t>
  </si>
  <si>
    <t>York 10k 07/08/16</t>
  </si>
  <si>
    <t>Newsam Michael</t>
  </si>
  <si>
    <t>Dovedale Dipper 15 miler 07/08/16</t>
  </si>
  <si>
    <t xml:space="preserve">Dovedale Dipper 15 miler 07/08/16 </t>
  </si>
  <si>
    <t>Dovedale Dipper 26 miler 07/08/16</t>
  </si>
  <si>
    <t>Peak Skyrace 07/08/16</t>
  </si>
  <si>
    <t>Aboyne Highland Games 06/08/16</t>
  </si>
  <si>
    <t>Leek Half Marathon 07/08/16</t>
  </si>
  <si>
    <t>Meerbrook 15k 30/07/16</t>
  </si>
  <si>
    <t>Askern 10 14/08/16</t>
  </si>
  <si>
    <t>Islay Half Marathon 06/08/16</t>
  </si>
  <si>
    <t>Birchwood 10k 21/08/16</t>
  </si>
  <si>
    <t xml:space="preserve">Ricky's Race 11/08/16 </t>
  </si>
  <si>
    <t>Butcher's Dog Leg 04/08/16</t>
  </si>
  <si>
    <t>Dig Deep 10k 21/08/16</t>
  </si>
  <si>
    <t>Eberlin Helen</t>
  </si>
  <si>
    <t>Pope Laura</t>
  </si>
  <si>
    <t>Race the Train 20/08/16</t>
  </si>
  <si>
    <t>Nairn Half Marathon 20/08/16</t>
  </si>
  <si>
    <t>Owston Ferry 10k 21/08/16</t>
  </si>
  <si>
    <t>Trunce 8 22/08/16</t>
  </si>
  <si>
    <t>Dig Deep Intro Ultra 20/08/16</t>
  </si>
  <si>
    <t>The Rugby Rover 21/08/16</t>
  </si>
  <si>
    <t>Bashingham Bash 20/08/16</t>
  </si>
  <si>
    <t>Trust 10, Longshaw 28/08/16</t>
  </si>
  <si>
    <t>Grasmemre Sports fell race 28/08/16</t>
  </si>
  <si>
    <t>Ironman Vichy 28/08/16</t>
  </si>
  <si>
    <t>Barrel Inn 30/08/16</t>
  </si>
  <si>
    <t xml:space="preserve">Pilsley fell race 25/08/16 </t>
  </si>
  <si>
    <t>Dig Deep 12.12 21/08/16</t>
  </si>
  <si>
    <t>Dig Deep Ultra 20/08/16</t>
  </si>
  <si>
    <t>Bradwell fell race 02/08/16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</si>
</sst>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0" fontId="1" fillId="0" borderId="0" xfId="0" applyFont="1" applyAlignment="1">
      <alignment textRotation="90"/>
    </xf>
    <xf numFmtId="0" fontId="0" fillId="0" borderId="0" xfId="0" applyFont="1" applyAlignment="1"/>
    <xf numFmtId="164" fontId="1" fillId="0" borderId="0" xfId="0" applyNumberFormat="1" applyFont="1" applyAlignment="1">
      <alignment textRotation="90"/>
    </xf>
    <xf numFmtId="164" fontId="0" fillId="0" borderId="0" xfId="0" applyNumberFormat="1" applyFont="1" applyAlignmen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B6" totalsRowShown="0">
  <autoFilter ref="A1:B6"/>
  <tableColumns count="2">
    <tableColumn id="1" name="Name"/>
    <tableColumn id="2" name="Distance" dataDxfId="0">
      <calculatedColumnFormula>SUM(C2:AAA2)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8:B14" totalsRowShown="0">
  <autoFilter ref="A8:B14"/>
  <tableColumns count="2">
    <tableColumn id="1" name="Name"/>
    <tableColumn id="2" name="Distanc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E223"/>
  <sheetViews>
    <sheetView tabSelected="1" zoomScale="90" zoomScaleNormal="90" workbookViewId="0">
      <pane xSplit="1" topLeftCell="B1" activePane="topRight" state="frozen"/>
      <selection pane="topRight" activeCell="C227" sqref="C227"/>
    </sheetView>
  </sheetViews>
  <sheetFormatPr defaultRowHeight="15" x14ac:dyDescent="0.2"/>
  <cols>
    <col min="1" max="1" width="16.33203125" bestFit="1" customWidth="1"/>
    <col min="2" max="2" width="8.44140625" bestFit="1" customWidth="1"/>
    <col min="3" max="3" width="4" bestFit="1" customWidth="1"/>
    <col min="4" max="4" width="3.33203125" bestFit="1" customWidth="1"/>
    <col min="5" max="5" width="4" bestFit="1" customWidth="1"/>
    <col min="6" max="7" width="3.33203125" bestFit="1" customWidth="1"/>
    <col min="8" max="8" width="5" customWidth="1"/>
    <col min="9" max="11" width="4" bestFit="1" customWidth="1"/>
    <col min="12" max="13" width="4" customWidth="1"/>
    <col min="14" max="14" width="3.33203125" bestFit="1" customWidth="1"/>
    <col min="15" max="15" width="4.44140625" style="6" bestFit="1" customWidth="1"/>
    <col min="16" max="16" width="4.44140625" style="6" customWidth="1"/>
    <col min="17" max="17" width="3.44140625" style="6" bestFit="1" customWidth="1"/>
    <col min="18" max="20" width="4.44140625" style="6" bestFit="1" customWidth="1"/>
    <col min="21" max="21" width="3.44140625" style="6" bestFit="1" customWidth="1"/>
    <col min="22" max="22" width="4.44140625" style="6" bestFit="1" customWidth="1"/>
    <col min="23" max="24" width="3.44140625" style="6" bestFit="1" customWidth="1"/>
    <col min="25" max="25" width="4.44140625" style="6" bestFit="1" customWidth="1"/>
    <col min="26" max="27" width="5" style="6" bestFit="1" customWidth="1"/>
    <col min="28" max="28" width="4.44140625" style="6" bestFit="1" customWidth="1"/>
    <col min="29" max="29" width="5" style="6" bestFit="1" customWidth="1"/>
    <col min="30" max="30" width="4" style="6" bestFit="1" customWidth="1"/>
    <col min="31" max="31" width="4.44140625" style="6" bestFit="1" customWidth="1"/>
    <col min="32" max="32" width="5" style="6" bestFit="1" customWidth="1"/>
    <col min="33" max="33" width="5" style="6" customWidth="1"/>
    <col min="34" max="34" width="3.33203125" style="6" bestFit="1" customWidth="1"/>
    <col min="35" max="35" width="4" style="6" bestFit="1" customWidth="1"/>
    <col min="36" max="36" width="4.44140625" style="6" bestFit="1" customWidth="1"/>
    <col min="37" max="37" width="5" style="6" bestFit="1" customWidth="1"/>
    <col min="38" max="38" width="3.33203125" style="6" bestFit="1" customWidth="1"/>
    <col min="39" max="39" width="5" style="6" bestFit="1" customWidth="1"/>
    <col min="40" max="40" width="4.44140625" style="6" bestFit="1" customWidth="1"/>
    <col min="41" max="43" width="4.44140625" style="6" customWidth="1"/>
    <col min="44" max="44" width="5" style="6" bestFit="1" customWidth="1"/>
    <col min="45" max="49" width="4.44140625" style="6" bestFit="1" customWidth="1"/>
    <col min="50" max="50" width="4" style="6" bestFit="1" customWidth="1"/>
    <col min="51" max="51" width="5" style="6" bestFit="1" customWidth="1"/>
    <col min="52" max="54" width="5" style="6" customWidth="1"/>
    <col min="55" max="57" width="4.44140625" style="6" bestFit="1" customWidth="1"/>
    <col min="58" max="58" width="4" style="6" bestFit="1" customWidth="1"/>
    <col min="59" max="59" width="4.44140625" style="6" bestFit="1" customWidth="1"/>
    <col min="60" max="60" width="4" style="6" bestFit="1" customWidth="1"/>
    <col min="61" max="61" width="3.33203125" style="6" bestFit="1" customWidth="1"/>
    <col min="62" max="62" width="5" style="6" bestFit="1" customWidth="1"/>
    <col min="63" max="63" width="3.33203125" style="6" bestFit="1" customWidth="1"/>
    <col min="64" max="64" width="4.44140625" style="6" bestFit="1" customWidth="1"/>
    <col min="65" max="65" width="4.44140625" style="6" customWidth="1"/>
    <col min="66" max="68" width="5" style="6" bestFit="1" customWidth="1"/>
    <col min="69" max="72" width="5" style="6" customWidth="1"/>
    <col min="73" max="73" width="4" style="6" bestFit="1" customWidth="1"/>
    <col min="74" max="74" width="4" style="6" customWidth="1"/>
    <col min="75" max="75" width="5.44140625" style="6" bestFit="1" customWidth="1"/>
    <col min="76" max="76" width="4.44140625" style="6" bestFit="1" customWidth="1"/>
    <col min="77" max="78" width="5" bestFit="1" customWidth="1"/>
    <col min="79" max="79" width="3.33203125" bestFit="1" customWidth="1"/>
    <col min="80" max="81" width="5" bestFit="1" customWidth="1"/>
    <col min="82" max="82" width="4" bestFit="1" customWidth="1"/>
    <col min="83" max="83" width="5" bestFit="1" customWidth="1"/>
    <col min="84" max="84" width="4" bestFit="1" customWidth="1"/>
    <col min="85" max="86" width="4" customWidth="1"/>
    <col min="87" max="87" width="4" bestFit="1" customWidth="1"/>
    <col min="88" max="88" width="5" bestFit="1" customWidth="1"/>
    <col min="89" max="92" width="5" customWidth="1"/>
    <col min="93" max="93" width="4" bestFit="1" customWidth="1"/>
    <col min="94" max="94" width="4" customWidth="1"/>
    <col min="95" max="95" width="4" bestFit="1" customWidth="1"/>
    <col min="96" max="96" width="5" bestFit="1" customWidth="1"/>
    <col min="97" max="97" width="4.44140625" style="6" bestFit="1" customWidth="1"/>
    <col min="98" max="98" width="5" style="6" bestFit="1" customWidth="1"/>
    <col min="99" max="99" width="3.33203125" style="6" bestFit="1" customWidth="1"/>
    <col min="100" max="100" width="4" style="6" bestFit="1" customWidth="1"/>
    <col min="101" max="102" width="4.44140625" style="6" bestFit="1" customWidth="1"/>
    <col min="103" max="103" width="4" style="6" bestFit="1" customWidth="1"/>
    <col min="104" max="104" width="3.33203125" style="6" bestFit="1" customWidth="1"/>
    <col min="105" max="105" width="5" style="6" bestFit="1" customWidth="1"/>
    <col min="106" max="106" width="4" style="6" bestFit="1" customWidth="1"/>
    <col min="107" max="107" width="4" bestFit="1" customWidth="1"/>
    <col min="109" max="109" width="4" style="6" bestFit="1" customWidth="1"/>
    <col min="110" max="110" width="4.44140625" style="6" bestFit="1" customWidth="1"/>
    <col min="111" max="111" width="5" bestFit="1" customWidth="1"/>
    <col min="112" max="112" width="4" bestFit="1" customWidth="1"/>
    <col min="113" max="113" width="5" bestFit="1" customWidth="1"/>
    <col min="114" max="114" width="4" bestFit="1" customWidth="1"/>
    <col min="115" max="118" width="5" bestFit="1" customWidth="1"/>
    <col min="119" max="119" width="5" style="6" bestFit="1" customWidth="1"/>
    <col min="120" max="120" width="3.33203125" style="6" bestFit="1" customWidth="1"/>
    <col min="121" max="122" width="4" bestFit="1" customWidth="1"/>
    <col min="123" max="123" width="5" bestFit="1" customWidth="1"/>
    <col min="124" max="124" width="4" style="6" bestFit="1" customWidth="1"/>
    <col min="125" max="125" width="4.44140625" style="6" bestFit="1" customWidth="1"/>
    <col min="126" max="126" width="4.44140625" style="6" customWidth="1"/>
    <col min="127" max="127" width="4" style="6" bestFit="1" customWidth="1"/>
    <col min="128" max="128" width="4.44140625" style="6" bestFit="1" customWidth="1"/>
    <col min="129" max="129" width="4" style="6" bestFit="1" customWidth="1"/>
    <col min="130" max="130" width="3.33203125" style="6" bestFit="1" customWidth="1"/>
    <col min="131" max="131" width="5" style="6" bestFit="1" customWidth="1"/>
    <col min="132" max="132" width="4" style="6" bestFit="1" customWidth="1"/>
    <col min="133" max="135" width="4.44140625" style="6" bestFit="1" customWidth="1"/>
    <col min="136" max="138" width="4.44140625" style="6" customWidth="1"/>
    <col min="139" max="139" width="3.33203125" style="6" bestFit="1" customWidth="1"/>
    <col min="140" max="140" width="3.33203125" style="6" customWidth="1"/>
    <col min="141" max="141" width="4.44140625" style="6" bestFit="1" customWidth="1"/>
    <col min="142" max="145" width="4.44140625" style="6" customWidth="1"/>
    <col min="146" max="146" width="5" style="6" bestFit="1" customWidth="1"/>
    <col min="147" max="148" width="5" style="6" customWidth="1"/>
    <col min="149" max="149" width="4" style="6" bestFit="1" customWidth="1"/>
    <col min="150" max="150" width="4" style="6" customWidth="1"/>
    <col min="151" max="151" width="3.33203125" style="6" bestFit="1" customWidth="1"/>
    <col min="152" max="153" width="3.33203125" style="6" customWidth="1"/>
    <col min="154" max="154" width="4.44140625" style="6" bestFit="1" customWidth="1"/>
    <col min="155" max="156" width="4.44140625" style="6" customWidth="1"/>
    <col min="157" max="157" width="4" style="6" bestFit="1" customWidth="1"/>
    <col min="158" max="158" width="5" style="6" bestFit="1" customWidth="1"/>
    <col min="159" max="160" width="5" style="6" customWidth="1"/>
    <col min="161" max="161" width="3.33203125" style="6" bestFit="1" customWidth="1"/>
    <col min="162" max="162" width="4.44140625" style="6" bestFit="1" customWidth="1"/>
    <col min="163" max="163" width="5" style="6" bestFit="1" customWidth="1"/>
    <col min="164" max="165" width="5" style="6" customWidth="1"/>
    <col min="166" max="166" width="4.44140625" style="6" bestFit="1" customWidth="1"/>
    <col min="167" max="167" width="5" style="6" bestFit="1" customWidth="1"/>
    <col min="168" max="170" width="5" style="6" customWidth="1"/>
    <col min="171" max="171" width="5" style="6" bestFit="1" customWidth="1"/>
    <col min="172" max="177" width="5" style="6" customWidth="1"/>
    <col min="178" max="178" width="4.44140625" style="6" bestFit="1" customWidth="1"/>
    <col min="179" max="184" width="4.44140625" style="6" customWidth="1"/>
    <col min="185" max="185" width="5" style="6" bestFit="1" customWidth="1"/>
    <col min="186" max="187" width="4" style="6" bestFit="1" customWidth="1"/>
    <col min="188" max="188" width="3.33203125" style="6" bestFit="1" customWidth="1"/>
    <col min="189" max="189" width="4" style="6" bestFit="1" customWidth="1"/>
    <col min="190" max="190" width="4" style="6" customWidth="1"/>
    <col min="191" max="193" width="4.44140625" style="6" bestFit="1" customWidth="1"/>
    <col min="194" max="194" width="4.44140625" style="6" customWidth="1"/>
    <col min="195" max="195" width="4" style="6" bestFit="1" customWidth="1"/>
    <col min="196" max="199" width="4" style="6" customWidth="1"/>
    <col min="200" max="200" width="4.44140625" style="6" bestFit="1" customWidth="1"/>
    <col min="201" max="207" width="4" style="6" bestFit="1" customWidth="1"/>
    <col min="208" max="208" width="3.33203125" style="6" bestFit="1" customWidth="1"/>
    <col min="209" max="209" width="4" style="6" bestFit="1" customWidth="1"/>
    <col min="210" max="211" width="4.44140625" style="6" bestFit="1" customWidth="1"/>
    <col min="212" max="212" width="4" style="6" bestFit="1" customWidth="1"/>
    <col min="213" max="213" width="4" style="6" customWidth="1"/>
    <col min="214" max="214" width="4" style="6" bestFit="1" customWidth="1"/>
    <col min="215" max="216" width="4" style="6" customWidth="1"/>
    <col min="217" max="218" width="4.44140625" style="6" bestFit="1" customWidth="1"/>
    <col min="219" max="219" width="3.33203125" style="6" bestFit="1" customWidth="1"/>
    <col min="220" max="220" width="3.33203125" style="6" customWidth="1"/>
    <col min="221" max="221" width="4.44140625" style="6" bestFit="1" customWidth="1"/>
    <col min="222" max="224" width="4.44140625" style="6" customWidth="1"/>
    <col min="225" max="225" width="5" style="6" bestFit="1" customWidth="1"/>
    <col min="226" max="228" width="5" style="6" customWidth="1"/>
    <col min="229" max="230" width="4" style="6" bestFit="1" customWidth="1"/>
    <col min="231" max="232" width="4" style="6" customWidth="1"/>
    <col min="233" max="233" width="4" style="6" bestFit="1" customWidth="1"/>
    <col min="234" max="234" width="4" style="6" customWidth="1"/>
    <col min="235" max="235" width="4.44140625" style="6" bestFit="1" customWidth="1"/>
    <col min="236" max="236" width="5" style="6" bestFit="1" customWidth="1"/>
    <col min="237" max="240" width="5" style="6" customWidth="1"/>
    <col min="241" max="241" width="4" bestFit="1" customWidth="1"/>
    <col min="242" max="242" width="4" customWidth="1"/>
    <col min="243" max="243" width="5" bestFit="1" customWidth="1"/>
    <col min="244" max="247" width="5" customWidth="1"/>
    <col min="248" max="250" width="4" bestFit="1" customWidth="1"/>
    <col min="251" max="251" width="4.44140625" style="6" bestFit="1" customWidth="1"/>
    <col min="252" max="252" width="4.44140625" style="6" customWidth="1"/>
    <col min="253" max="253" width="4.44140625" style="6" bestFit="1" customWidth="1"/>
    <col min="254" max="254" width="4.44140625" style="6" customWidth="1"/>
    <col min="255" max="255" width="5" style="6" bestFit="1" customWidth="1"/>
    <col min="256" max="256" width="4" style="6" bestFit="1" customWidth="1"/>
    <col min="257" max="258" width="5" style="6" bestFit="1" customWidth="1"/>
    <col min="259" max="259" width="3.33203125" style="6" bestFit="1" customWidth="1"/>
    <col min="260" max="260" width="4" style="6" bestFit="1" customWidth="1"/>
    <col min="261" max="262" width="5" style="6" bestFit="1" customWidth="1"/>
    <col min="263" max="265" width="4" style="6" bestFit="1" customWidth="1"/>
    <col min="266" max="266" width="3.33203125" style="6" bestFit="1" customWidth="1"/>
    <col min="267" max="267" width="5" style="6" bestFit="1" customWidth="1"/>
    <col min="268" max="268" width="4" style="6" bestFit="1" customWidth="1"/>
    <col min="269" max="271" width="3.33203125" style="6" bestFit="1" customWidth="1"/>
    <col min="272" max="274" width="5" style="6" bestFit="1" customWidth="1"/>
    <col min="275" max="278" width="4" style="6" bestFit="1" customWidth="1"/>
    <col min="279" max="280" width="3.33203125" style="6" bestFit="1" customWidth="1"/>
    <col min="281" max="282" width="5" style="6" bestFit="1" customWidth="1"/>
    <col min="283" max="284" width="4" style="6" bestFit="1" customWidth="1"/>
    <col min="285" max="285" width="5" style="6" customWidth="1"/>
    <col min="286" max="287" width="4" style="6" bestFit="1" customWidth="1"/>
    <col min="288" max="288" width="3.33203125" style="6" bestFit="1" customWidth="1"/>
    <col min="289" max="290" width="4" style="6" bestFit="1" customWidth="1"/>
    <col min="291" max="291" width="3.33203125" style="6" bestFit="1" customWidth="1"/>
    <col min="292" max="292" width="3.33203125" customWidth="1"/>
    <col min="293" max="294" width="5" customWidth="1"/>
    <col min="295" max="295" width="5" bestFit="1" customWidth="1"/>
    <col min="296" max="296" width="4" bestFit="1" customWidth="1"/>
    <col min="297" max="297" width="5" bestFit="1" customWidth="1"/>
    <col min="298" max="300" width="5" customWidth="1"/>
    <col min="301" max="303" width="4" bestFit="1" customWidth="1"/>
    <col min="304" max="304" width="5" bestFit="1" customWidth="1"/>
    <col min="305" max="305" width="4" bestFit="1" customWidth="1"/>
    <col min="306" max="308" width="5" bestFit="1" customWidth="1"/>
    <col min="309" max="309" width="4" bestFit="1" customWidth="1"/>
    <col min="310" max="311" width="4" customWidth="1"/>
    <col min="312" max="312" width="5" bestFit="1" customWidth="1"/>
    <col min="313" max="313" width="4" bestFit="1" customWidth="1"/>
    <col min="314" max="316" width="5" bestFit="1" customWidth="1"/>
    <col min="317" max="317" width="4" bestFit="1" customWidth="1"/>
    <col min="318" max="321" width="5" bestFit="1" customWidth="1"/>
    <col min="322" max="322" width="4" bestFit="1" customWidth="1"/>
    <col min="323" max="324" width="5" bestFit="1" customWidth="1"/>
    <col min="325" max="325" width="4" bestFit="1" customWidth="1"/>
    <col min="326" max="327" width="5" bestFit="1" customWidth="1"/>
    <col min="328" max="329" width="4" bestFit="1" customWidth="1"/>
    <col min="330" max="330" width="3.33203125" bestFit="1" customWidth="1"/>
    <col min="331" max="331" width="4" bestFit="1" customWidth="1"/>
    <col min="332" max="332" width="3.33203125" bestFit="1" customWidth="1"/>
    <col min="333" max="333" width="4" bestFit="1" customWidth="1"/>
    <col min="334" max="334" width="5" bestFit="1" customWidth="1"/>
    <col min="335" max="335" width="5" customWidth="1"/>
    <col min="336" max="336" width="4" bestFit="1" customWidth="1"/>
    <col min="337" max="337" width="5" bestFit="1" customWidth="1"/>
    <col min="338" max="339" width="3.33203125" bestFit="1" customWidth="1"/>
    <col min="340" max="341" width="4" bestFit="1" customWidth="1"/>
    <col min="342" max="343" width="5" bestFit="1" customWidth="1"/>
    <col min="344" max="345" width="3.33203125" bestFit="1" customWidth="1"/>
    <col min="346" max="346" width="5" bestFit="1" customWidth="1"/>
    <col min="347" max="347" width="5" customWidth="1"/>
    <col min="348" max="349" width="5" bestFit="1" customWidth="1"/>
    <col min="350" max="350" width="4" bestFit="1" customWidth="1"/>
    <col min="351" max="353" width="3.33203125" bestFit="1" customWidth="1"/>
    <col min="354" max="358" width="4" bestFit="1" customWidth="1"/>
    <col min="359" max="359" width="5" bestFit="1" customWidth="1"/>
    <col min="360" max="361" width="4" bestFit="1" customWidth="1"/>
    <col min="362" max="363" width="5" bestFit="1" customWidth="1"/>
    <col min="364" max="364" width="4" bestFit="1" customWidth="1"/>
    <col min="365" max="368" width="5" bestFit="1" customWidth="1"/>
    <col min="369" max="370" width="4" bestFit="1" customWidth="1"/>
    <col min="371" max="372" width="5" bestFit="1" customWidth="1"/>
    <col min="373" max="373" width="4" bestFit="1" customWidth="1"/>
    <col min="374" max="374" width="3.33203125" bestFit="1" customWidth="1"/>
    <col min="375" max="375" width="5" bestFit="1" customWidth="1"/>
    <col min="376" max="376" width="4" bestFit="1" customWidth="1"/>
  </cols>
  <sheetData>
    <row r="1" spans="1:291" s="2" customFormat="1" ht="292.5" x14ac:dyDescent="0.2">
      <c r="A1" s="2" t="s">
        <v>0</v>
      </c>
      <c r="B1" s="2" t="s">
        <v>1</v>
      </c>
      <c r="C1" s="2" t="s">
        <v>14</v>
      </c>
      <c r="D1" s="2" t="s">
        <v>21</v>
      </c>
      <c r="E1" s="2" t="s">
        <v>35</v>
      </c>
      <c r="F1" s="2" t="s">
        <v>49</v>
      </c>
      <c r="G1" s="2" t="s">
        <v>62</v>
      </c>
      <c r="H1" s="2" t="s">
        <v>54</v>
      </c>
      <c r="I1" s="2" t="s">
        <v>63</v>
      </c>
      <c r="J1" s="4" t="s">
        <v>92</v>
      </c>
      <c r="K1" s="2" t="s">
        <v>98</v>
      </c>
      <c r="L1" s="2" t="s">
        <v>144</v>
      </c>
      <c r="M1" s="2" t="s">
        <v>113</v>
      </c>
      <c r="N1" s="2" t="s">
        <v>151</v>
      </c>
      <c r="O1" s="4" t="s">
        <v>147</v>
      </c>
      <c r="P1" s="4" t="s">
        <v>148</v>
      </c>
      <c r="Q1" s="4" t="s">
        <v>109</v>
      </c>
      <c r="R1" s="4" t="s">
        <v>152</v>
      </c>
      <c r="S1" s="4" t="s">
        <v>153</v>
      </c>
      <c r="T1" s="4" t="s">
        <v>154</v>
      </c>
      <c r="U1" s="4" t="s">
        <v>155</v>
      </c>
      <c r="V1" s="4" t="s">
        <v>158</v>
      </c>
      <c r="W1" s="4" t="s">
        <v>160</v>
      </c>
      <c r="X1" s="4" t="s">
        <v>164</v>
      </c>
      <c r="Y1" s="4" t="s">
        <v>167</v>
      </c>
      <c r="Z1" s="4" t="s">
        <v>168</v>
      </c>
      <c r="AA1" s="4" t="s">
        <v>169</v>
      </c>
      <c r="AB1" s="4" t="s">
        <v>172</v>
      </c>
      <c r="AC1" s="4" t="s">
        <v>173</v>
      </c>
      <c r="AD1" s="4" t="s">
        <v>179</v>
      </c>
      <c r="AE1" s="4" t="s">
        <v>180</v>
      </c>
      <c r="AF1" s="4" t="s">
        <v>181</v>
      </c>
      <c r="AG1" s="4" t="s">
        <v>343</v>
      </c>
      <c r="AH1" s="4" t="s">
        <v>182</v>
      </c>
      <c r="AI1" s="4" t="s">
        <v>193</v>
      </c>
      <c r="AJ1" s="4" t="s">
        <v>194</v>
      </c>
      <c r="AK1" s="4" t="s">
        <v>196</v>
      </c>
      <c r="AL1" s="4" t="s">
        <v>197</v>
      </c>
      <c r="AM1" s="4" t="s">
        <v>198</v>
      </c>
      <c r="AN1" s="4" t="s">
        <v>199</v>
      </c>
      <c r="AO1" s="4" t="s">
        <v>245</v>
      </c>
      <c r="AP1" s="4" t="s">
        <v>236</v>
      </c>
      <c r="AQ1" s="4" t="s">
        <v>241</v>
      </c>
      <c r="AR1" s="4" t="s">
        <v>210</v>
      </c>
      <c r="AS1" s="4" t="s">
        <v>222</v>
      </c>
      <c r="AT1" s="4" t="s">
        <v>228</v>
      </c>
      <c r="AU1" s="4" t="s">
        <v>230</v>
      </c>
      <c r="AV1" s="4" t="s">
        <v>240</v>
      </c>
      <c r="AW1" s="4" t="s">
        <v>242</v>
      </c>
      <c r="AX1" s="4" t="s">
        <v>243</v>
      </c>
      <c r="AY1" s="4" t="s">
        <v>244</v>
      </c>
      <c r="AZ1" s="4" t="s">
        <v>264</v>
      </c>
      <c r="BA1" s="4" t="s">
        <v>260</v>
      </c>
      <c r="BB1" s="4" t="s">
        <v>250</v>
      </c>
      <c r="BC1" s="4" t="s">
        <v>246</v>
      </c>
      <c r="BD1" s="4" t="s">
        <v>247</v>
      </c>
      <c r="BE1" s="4" t="s">
        <v>248</v>
      </c>
      <c r="BF1" s="4" t="s">
        <v>251</v>
      </c>
      <c r="BG1" s="4" t="s">
        <v>252</v>
      </c>
      <c r="BH1" s="4" t="s">
        <v>255</v>
      </c>
      <c r="BI1" s="4" t="s">
        <v>256</v>
      </c>
      <c r="BJ1" s="4" t="s">
        <v>259</v>
      </c>
      <c r="BK1" s="4" t="s">
        <v>261</v>
      </c>
      <c r="BL1" s="4" t="s">
        <v>267</v>
      </c>
      <c r="BM1" s="4" t="s">
        <v>268</v>
      </c>
      <c r="BN1" s="4" t="s">
        <v>265</v>
      </c>
      <c r="BO1" s="4" t="s">
        <v>269</v>
      </c>
      <c r="BP1" s="4" t="s">
        <v>285</v>
      </c>
      <c r="BQ1" s="4" t="s">
        <v>293</v>
      </c>
      <c r="BR1" s="4" t="s">
        <v>342</v>
      </c>
      <c r="BS1" s="4" t="s">
        <v>299</v>
      </c>
      <c r="BT1" s="4" t="s">
        <v>301</v>
      </c>
      <c r="BU1" s="4" t="s">
        <v>286</v>
      </c>
      <c r="BV1" s="4" t="s">
        <v>345</v>
      </c>
      <c r="BW1" s="4" t="s">
        <v>302</v>
      </c>
      <c r="BX1" s="4" t="s">
        <v>335</v>
      </c>
      <c r="BY1" s="2" t="s">
        <v>344</v>
      </c>
      <c r="BZ1" s="2" t="s">
        <v>346</v>
      </c>
      <c r="CA1" s="2" t="s">
        <v>347</v>
      </c>
      <c r="CB1" s="2" t="s">
        <v>349</v>
      </c>
      <c r="CC1" s="2" t="s">
        <v>350</v>
      </c>
      <c r="CD1" s="2" t="s">
        <v>351</v>
      </c>
      <c r="CE1" s="2" t="s">
        <v>353</v>
      </c>
      <c r="CF1" s="2" t="s">
        <v>354</v>
      </c>
      <c r="CG1" s="2" t="s">
        <v>358</v>
      </c>
      <c r="CH1" s="2" t="s">
        <v>365</v>
      </c>
      <c r="CI1" s="2" t="s">
        <v>356</v>
      </c>
      <c r="CJ1" s="2" t="s">
        <v>362</v>
      </c>
      <c r="CK1" s="2" t="s">
        <v>364</v>
      </c>
      <c r="CL1" s="2" t="s">
        <v>366</v>
      </c>
      <c r="CM1" s="2" t="s">
        <v>367</v>
      </c>
      <c r="CN1" s="2" t="s">
        <v>371</v>
      </c>
      <c r="CO1" s="2" t="s">
        <v>360</v>
      </c>
      <c r="CP1" s="2" t="s">
        <v>368</v>
      </c>
      <c r="CQ1" s="2" t="s">
        <v>363</v>
      </c>
      <c r="CR1" s="2" t="s">
        <v>375</v>
      </c>
      <c r="CS1" s="4" t="s">
        <v>376</v>
      </c>
      <c r="CT1" s="4" t="s">
        <v>377</v>
      </c>
      <c r="CU1" s="4" t="s">
        <v>379</v>
      </c>
      <c r="CV1" s="4" t="s">
        <v>380</v>
      </c>
      <c r="CW1" s="4" t="s">
        <v>389</v>
      </c>
      <c r="CX1" s="4" t="s">
        <v>388</v>
      </c>
      <c r="CY1" s="4" t="s">
        <v>381</v>
      </c>
      <c r="CZ1" s="4" t="s">
        <v>382</v>
      </c>
      <c r="DA1" s="4" t="s">
        <v>384</v>
      </c>
      <c r="DB1" s="4" t="s">
        <v>386</v>
      </c>
      <c r="DC1" s="2" t="s">
        <v>393</v>
      </c>
      <c r="DE1" s="4" t="s">
        <v>390</v>
      </c>
      <c r="DF1" s="4" t="s">
        <v>392</v>
      </c>
      <c r="DG1" s="2" t="s">
        <v>395</v>
      </c>
      <c r="DH1" s="2" t="s">
        <v>406</v>
      </c>
      <c r="DI1" s="2" t="s">
        <v>401</v>
      </c>
      <c r="DJ1" s="2" t="s">
        <v>402</v>
      </c>
      <c r="DK1" s="2" t="s">
        <v>397</v>
      </c>
      <c r="DL1" s="2" t="s">
        <v>404</v>
      </c>
      <c r="DM1" s="2" t="s">
        <v>405</v>
      </c>
      <c r="DN1" s="2" t="s">
        <v>412</v>
      </c>
      <c r="DO1" s="4" t="s">
        <v>416</v>
      </c>
      <c r="DP1" s="4" t="s">
        <v>414</v>
      </c>
      <c r="DQ1" s="2" t="s">
        <v>410</v>
      </c>
      <c r="DR1" s="2" t="s">
        <v>407</v>
      </c>
      <c r="DS1" s="2" t="s">
        <v>413</v>
      </c>
      <c r="DT1" s="4" t="s">
        <v>422</v>
      </c>
      <c r="DU1" s="4" t="s">
        <v>417</v>
      </c>
      <c r="DV1" s="4" t="s">
        <v>429</v>
      </c>
      <c r="DW1" s="4" t="s">
        <v>418</v>
      </c>
      <c r="DX1" s="4" t="s">
        <v>419</v>
      </c>
      <c r="DY1" s="4" t="s">
        <v>420</v>
      </c>
      <c r="DZ1" s="4" t="s">
        <v>423</v>
      </c>
      <c r="EA1" s="4" t="s">
        <v>424</v>
      </c>
      <c r="EB1" s="4" t="s">
        <v>427</v>
      </c>
      <c r="EC1" s="4" t="s">
        <v>428</v>
      </c>
      <c r="ED1" s="4" t="s">
        <v>430</v>
      </c>
      <c r="EE1" s="4" t="s">
        <v>431</v>
      </c>
      <c r="EF1" s="4" t="s">
        <v>437</v>
      </c>
      <c r="EG1" s="4" t="s">
        <v>438</v>
      </c>
      <c r="EH1" s="4" t="s">
        <v>434</v>
      </c>
      <c r="EI1" s="4" t="s">
        <v>432</v>
      </c>
      <c r="EJ1" s="4" t="s">
        <v>445</v>
      </c>
      <c r="EK1" s="4" t="s">
        <v>436</v>
      </c>
      <c r="EL1" s="4" t="s">
        <v>440</v>
      </c>
      <c r="EM1" s="4" t="s">
        <v>443</v>
      </c>
      <c r="EN1" s="4" t="s">
        <v>444</v>
      </c>
      <c r="EO1" s="4" t="s">
        <v>446</v>
      </c>
      <c r="EP1" s="4" t="s">
        <v>439</v>
      </c>
      <c r="EQ1" s="4" t="s">
        <v>447</v>
      </c>
      <c r="ER1" s="4" t="s">
        <v>448</v>
      </c>
      <c r="ES1" s="4" t="s">
        <v>441</v>
      </c>
      <c r="ET1" s="4" t="s">
        <v>469</v>
      </c>
      <c r="EU1" s="4" t="s">
        <v>451</v>
      </c>
      <c r="EV1" s="4" t="s">
        <v>454</v>
      </c>
      <c r="EW1" s="4" t="s">
        <v>456</v>
      </c>
      <c r="EX1" s="4" t="s">
        <v>466</v>
      </c>
      <c r="EY1" s="4" t="s">
        <v>470</v>
      </c>
      <c r="EZ1" s="4" t="s">
        <v>471</v>
      </c>
      <c r="FA1" s="4" t="s">
        <v>453</v>
      </c>
      <c r="FB1" s="4" t="s">
        <v>455</v>
      </c>
      <c r="FC1" s="4" t="s">
        <v>467</v>
      </c>
      <c r="FD1" s="4" t="s">
        <v>464</v>
      </c>
      <c r="FE1" s="4" t="s">
        <v>465</v>
      </c>
      <c r="FF1" s="4" t="s">
        <v>461</v>
      </c>
      <c r="FG1" s="4" t="s">
        <v>462</v>
      </c>
      <c r="FH1" s="4" t="s">
        <v>474</v>
      </c>
      <c r="FI1" s="4" t="s">
        <v>482</v>
      </c>
      <c r="FJ1" s="4" t="s">
        <v>472</v>
      </c>
      <c r="FK1" s="4" t="s">
        <v>476</v>
      </c>
      <c r="FL1" s="4" t="s">
        <v>483</v>
      </c>
      <c r="FM1" s="4" t="s">
        <v>484</v>
      </c>
      <c r="FN1" s="4" t="s">
        <v>500</v>
      </c>
      <c r="FO1" s="4" t="s">
        <v>477</v>
      </c>
      <c r="FP1" s="4" t="s">
        <v>490</v>
      </c>
      <c r="FQ1" s="4" t="s">
        <v>486</v>
      </c>
      <c r="FR1" s="4" t="s">
        <v>495</v>
      </c>
      <c r="FS1" s="4" t="s">
        <v>488</v>
      </c>
      <c r="FT1" s="4" t="s">
        <v>487</v>
      </c>
      <c r="FU1" s="4" t="s">
        <v>505</v>
      </c>
      <c r="FV1" s="4" t="s">
        <v>479</v>
      </c>
      <c r="FW1" s="4" t="s">
        <v>489</v>
      </c>
      <c r="FX1" s="4" t="s">
        <v>491</v>
      </c>
      <c r="FY1" s="4" t="s">
        <v>492</v>
      </c>
      <c r="FZ1" s="4" t="s">
        <v>502</v>
      </c>
      <c r="GA1" s="4" t="s">
        <v>504</v>
      </c>
      <c r="GB1" s="4" t="s">
        <v>511</v>
      </c>
      <c r="GC1" s="4" t="s">
        <v>485</v>
      </c>
      <c r="GD1" s="4" t="s">
        <v>496</v>
      </c>
      <c r="GE1" s="4" t="s">
        <v>493</v>
      </c>
      <c r="GF1" s="4" t="s">
        <v>507</v>
      </c>
      <c r="GG1" s="4" t="s">
        <v>512</v>
      </c>
      <c r="GH1" s="4" t="s">
        <v>521</v>
      </c>
      <c r="GI1" s="4" t="s">
        <v>536</v>
      </c>
      <c r="GJ1" s="4" t="s">
        <v>518</v>
      </c>
      <c r="GK1" s="4" t="s">
        <v>519</v>
      </c>
      <c r="GL1" s="4" t="s">
        <v>532</v>
      </c>
      <c r="GM1" s="4" t="s">
        <v>520</v>
      </c>
      <c r="GN1" s="4" t="s">
        <v>531</v>
      </c>
      <c r="GO1" s="4" t="s">
        <v>542</v>
      </c>
      <c r="GP1" s="4" t="s">
        <v>562</v>
      </c>
      <c r="GQ1" s="4" t="s">
        <v>530</v>
      </c>
      <c r="GR1" s="4" t="s">
        <v>522</v>
      </c>
      <c r="GS1" s="4" t="s">
        <v>525</v>
      </c>
      <c r="GT1" s="4" t="s">
        <v>526</v>
      </c>
      <c r="GU1" s="4" t="s">
        <v>527</v>
      </c>
      <c r="GV1" s="4" t="s">
        <v>528</v>
      </c>
      <c r="GW1" s="4" t="s">
        <v>529</v>
      </c>
      <c r="GX1" s="4" t="s">
        <v>535</v>
      </c>
      <c r="GY1" s="4" t="s">
        <v>537</v>
      </c>
      <c r="GZ1" s="4" t="s">
        <v>538</v>
      </c>
      <c r="HA1" s="4" t="s">
        <v>540</v>
      </c>
      <c r="HB1" s="4" t="s">
        <v>558</v>
      </c>
      <c r="HC1" s="4" t="s">
        <v>541</v>
      </c>
      <c r="HD1" s="4" t="s">
        <v>543</v>
      </c>
      <c r="HE1" s="4" t="s">
        <v>546</v>
      </c>
      <c r="HF1" s="2" t="s">
        <v>545</v>
      </c>
      <c r="HG1" s="2" t="s">
        <v>561</v>
      </c>
      <c r="HH1" s="2" t="s">
        <v>556</v>
      </c>
      <c r="HI1" s="2" t="s">
        <v>554</v>
      </c>
      <c r="HJ1" s="4" t="s">
        <v>547</v>
      </c>
      <c r="HK1" s="4" t="s">
        <v>548</v>
      </c>
      <c r="HL1" s="4" t="s">
        <v>557</v>
      </c>
      <c r="HM1" s="4" t="s">
        <v>560</v>
      </c>
      <c r="HN1" s="4" t="s">
        <v>563</v>
      </c>
      <c r="HO1" s="4" t="s">
        <v>564</v>
      </c>
      <c r="HP1" s="2" t="s">
        <v>571</v>
      </c>
      <c r="HQ1" s="2" t="s">
        <v>552</v>
      </c>
      <c r="HR1" s="2" t="s">
        <v>559</v>
      </c>
      <c r="HS1" s="2" t="s">
        <v>568</v>
      </c>
      <c r="HT1" s="2" t="s">
        <v>580</v>
      </c>
      <c r="HU1" s="4" t="s">
        <v>553</v>
      </c>
      <c r="HV1" s="4" t="s">
        <v>555</v>
      </c>
      <c r="HW1" s="4" t="s">
        <v>603</v>
      </c>
      <c r="HX1" s="4" t="s">
        <v>585</v>
      </c>
      <c r="HY1" s="4" t="s">
        <v>565</v>
      </c>
      <c r="HZ1" s="4" t="s">
        <v>578</v>
      </c>
      <c r="IA1" s="4" t="s">
        <v>582</v>
      </c>
      <c r="IB1" s="4" t="s">
        <v>567</v>
      </c>
      <c r="IC1" s="4" t="s">
        <v>572</v>
      </c>
      <c r="ID1" s="4" t="s">
        <v>575</v>
      </c>
      <c r="IE1" s="4" t="s">
        <v>576</v>
      </c>
      <c r="IF1" s="4" t="s">
        <v>579</v>
      </c>
      <c r="IG1" s="2" t="s">
        <v>569</v>
      </c>
      <c r="IH1" s="2" t="s">
        <v>584</v>
      </c>
      <c r="II1" s="2" t="s">
        <v>581</v>
      </c>
      <c r="IJ1" s="2" t="s">
        <v>589</v>
      </c>
      <c r="IK1" s="2" t="s">
        <v>593</v>
      </c>
      <c r="IL1" s="2" t="s">
        <v>602</v>
      </c>
      <c r="IM1" s="2" t="s">
        <v>595</v>
      </c>
      <c r="IN1" s="2" t="s">
        <v>583</v>
      </c>
      <c r="IO1" s="2" t="s">
        <v>586</v>
      </c>
      <c r="IP1" s="2" t="s">
        <v>591</v>
      </c>
      <c r="IQ1" s="4" t="s">
        <v>594</v>
      </c>
      <c r="IR1" s="4" t="s">
        <v>601</v>
      </c>
      <c r="IS1" s="4" t="s">
        <v>592</v>
      </c>
      <c r="IT1" s="4" t="s">
        <v>600</v>
      </c>
      <c r="IU1" s="4" t="s">
        <v>596</v>
      </c>
      <c r="IV1" s="4" t="s">
        <v>597</v>
      </c>
      <c r="IW1" s="4" t="s">
        <v>598</v>
      </c>
      <c r="IX1" s="4" t="s">
        <v>599</v>
      </c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</row>
    <row r="2" spans="1:291" s="3" customFormat="1" x14ac:dyDescent="0.2">
      <c r="A2" s="3" t="s">
        <v>171</v>
      </c>
      <c r="B2" s="1">
        <f t="shared" ref="B2:B28" si="0">SUM(C2:ADY2)</f>
        <v>76.900000000000006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>
        <v>13.1</v>
      </c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>
        <v>20</v>
      </c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CS2" s="5"/>
      <c r="CT2" s="5"/>
      <c r="CU2" s="5"/>
      <c r="CV2" s="5"/>
      <c r="CW2" s="5"/>
      <c r="CX2" s="5"/>
      <c r="CY2" s="5"/>
      <c r="CZ2" s="5"/>
      <c r="DA2" s="5"/>
      <c r="DB2" s="5"/>
      <c r="DE2" s="5">
        <v>6.2</v>
      </c>
      <c r="DF2" s="5"/>
      <c r="DM2" s="3">
        <v>7.8</v>
      </c>
      <c r="DO2" s="5"/>
      <c r="DP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>
        <v>15</v>
      </c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>
        <v>14.8</v>
      </c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</row>
    <row r="3" spans="1:291" s="3" customFormat="1" x14ac:dyDescent="0.2">
      <c r="A3" s="3" t="s">
        <v>315</v>
      </c>
      <c r="B3" s="1">
        <f t="shared" si="0"/>
        <v>45.5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>
        <v>13.1</v>
      </c>
      <c r="BX3" s="5"/>
      <c r="CN3" s="3">
        <v>26.2</v>
      </c>
      <c r="CS3" s="5"/>
      <c r="CT3" s="5"/>
      <c r="CU3" s="5"/>
      <c r="CV3" s="5"/>
      <c r="CW3" s="5"/>
      <c r="CX3" s="5"/>
      <c r="CY3" s="5"/>
      <c r="CZ3" s="5"/>
      <c r="DA3" s="5"/>
      <c r="DB3" s="5"/>
      <c r="DE3" s="5"/>
      <c r="DF3" s="5"/>
      <c r="DO3" s="5"/>
      <c r="DP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>
        <v>6.2</v>
      </c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</row>
    <row r="4" spans="1:291" s="3" customFormat="1" x14ac:dyDescent="0.2">
      <c r="A4" s="3" t="s">
        <v>403</v>
      </c>
      <c r="B4" s="1">
        <f t="shared" si="0"/>
        <v>28.6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CS4" s="5"/>
      <c r="CT4" s="5"/>
      <c r="CU4" s="5"/>
      <c r="CV4" s="5"/>
      <c r="CW4" s="5"/>
      <c r="CX4" s="5"/>
      <c r="CY4" s="5"/>
      <c r="CZ4" s="5"/>
      <c r="DA4" s="5"/>
      <c r="DB4" s="5"/>
      <c r="DE4" s="5"/>
      <c r="DF4" s="5"/>
      <c r="DJ4" s="3">
        <v>6.5</v>
      </c>
      <c r="DO4" s="5"/>
      <c r="DP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>
        <v>6.7</v>
      </c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>
        <v>4.4000000000000004</v>
      </c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>
        <v>6</v>
      </c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M4" s="3">
        <v>5</v>
      </c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</row>
    <row r="5" spans="1:291" s="3" customFormat="1" x14ac:dyDescent="0.2">
      <c r="A5" s="3" t="s">
        <v>77</v>
      </c>
      <c r="B5" s="1">
        <f t="shared" si="0"/>
        <v>102.2</v>
      </c>
      <c r="I5" s="3">
        <v>6.2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>
        <v>5</v>
      </c>
      <c r="BP5" s="5"/>
      <c r="BQ5" s="5"/>
      <c r="BR5" s="5"/>
      <c r="BS5" s="5"/>
      <c r="BT5" s="5"/>
      <c r="BU5" s="5"/>
      <c r="BV5" s="5"/>
      <c r="BW5" s="5">
        <v>13.1</v>
      </c>
      <c r="BX5" s="5"/>
      <c r="CA5" s="3">
        <v>5</v>
      </c>
      <c r="CQ5" s="3">
        <v>5</v>
      </c>
      <c r="CS5" s="5"/>
      <c r="CT5" s="5"/>
      <c r="CU5" s="5"/>
      <c r="CV5" s="5"/>
      <c r="CW5" s="5"/>
      <c r="CX5" s="5"/>
      <c r="CY5" s="5"/>
      <c r="CZ5" s="5">
        <v>5.8</v>
      </c>
      <c r="DA5" s="5"/>
      <c r="DB5" s="5"/>
      <c r="DE5" s="5"/>
      <c r="DF5" s="5"/>
      <c r="DH5" s="3">
        <v>5</v>
      </c>
      <c r="DO5" s="5"/>
      <c r="DP5" s="5"/>
      <c r="DQ5" s="3">
        <v>5.2</v>
      </c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>
        <v>3.3</v>
      </c>
      <c r="EL5" s="5"/>
      <c r="EM5" s="5"/>
      <c r="EN5" s="5"/>
      <c r="EO5" s="5"/>
      <c r="EP5" s="5"/>
      <c r="EQ5" s="5"/>
      <c r="ER5" s="5"/>
      <c r="ES5" s="5"/>
      <c r="ET5" s="5"/>
      <c r="EU5" s="5"/>
      <c r="EV5" s="5">
        <v>5</v>
      </c>
      <c r="EW5" s="5">
        <v>6.7</v>
      </c>
      <c r="EX5" s="5"/>
      <c r="EY5" s="5"/>
      <c r="EZ5" s="5"/>
      <c r="FA5" s="5"/>
      <c r="FB5" s="5"/>
      <c r="FC5" s="5"/>
      <c r="FD5" s="5"/>
      <c r="FE5" s="5"/>
      <c r="FF5" s="5"/>
      <c r="FG5" s="5">
        <v>15</v>
      </c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>
        <v>6</v>
      </c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>
        <v>4.5</v>
      </c>
      <c r="GN5" s="5"/>
      <c r="GO5" s="5"/>
      <c r="GP5" s="5"/>
      <c r="GQ5" s="5"/>
      <c r="GR5" s="5">
        <v>5</v>
      </c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Q5" s="5"/>
      <c r="IR5" s="5"/>
      <c r="IS5" s="5"/>
      <c r="IT5" s="5"/>
      <c r="IU5" s="5"/>
      <c r="IV5" s="5"/>
      <c r="IW5" s="5"/>
      <c r="IX5" s="5">
        <v>6.4</v>
      </c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</row>
    <row r="6" spans="1:291" s="3" customFormat="1" x14ac:dyDescent="0.2">
      <c r="A6" s="3" t="s">
        <v>112</v>
      </c>
      <c r="B6" s="1">
        <f t="shared" si="0"/>
        <v>184.4</v>
      </c>
      <c r="M6" s="3">
        <v>6.2</v>
      </c>
      <c r="O6" s="5"/>
      <c r="P6" s="5"/>
      <c r="Q6" s="5">
        <v>9.5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>
        <v>6.2</v>
      </c>
      <c r="AD6" s="5"/>
      <c r="AE6" s="5"/>
      <c r="AF6" s="5"/>
      <c r="AG6" s="5"/>
      <c r="AH6" s="5">
        <v>9</v>
      </c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>
        <v>20</v>
      </c>
      <c r="AX6" s="5"/>
      <c r="AY6" s="5"/>
      <c r="AZ6" s="5"/>
      <c r="BA6" s="5"/>
      <c r="BB6" s="5"/>
      <c r="BC6" s="5">
        <v>20</v>
      </c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>
        <v>26.2</v>
      </c>
      <c r="BR6" s="5"/>
      <c r="BS6" s="5"/>
      <c r="BT6" s="5"/>
      <c r="BU6" s="5"/>
      <c r="BV6" s="5"/>
      <c r="BW6" s="5"/>
      <c r="BX6" s="5"/>
      <c r="CI6" s="3">
        <v>6.2</v>
      </c>
      <c r="CO6" s="3">
        <v>3.8</v>
      </c>
      <c r="CS6" s="5"/>
      <c r="CT6" s="5"/>
      <c r="CU6" s="5"/>
      <c r="CV6" s="5"/>
      <c r="CW6" s="5"/>
      <c r="CX6" s="5"/>
      <c r="CY6" s="5"/>
      <c r="CZ6" s="5"/>
      <c r="DA6" s="5">
        <v>5.7</v>
      </c>
      <c r="DB6" s="5"/>
      <c r="DE6" s="5"/>
      <c r="DF6" s="5"/>
      <c r="DK6" s="3">
        <v>13.1</v>
      </c>
      <c r="DO6" s="5"/>
      <c r="DP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>
        <v>4.5</v>
      </c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>
        <v>31.3</v>
      </c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>
        <v>5</v>
      </c>
      <c r="GS6" s="5"/>
      <c r="GT6" s="5"/>
      <c r="GU6" s="5"/>
      <c r="GV6" s="5"/>
      <c r="GW6" s="5"/>
      <c r="GX6" s="5"/>
      <c r="GY6" s="5"/>
      <c r="GZ6" s="5">
        <v>4.5</v>
      </c>
      <c r="HA6" s="5"/>
      <c r="HB6" s="5"/>
      <c r="HC6" s="5"/>
      <c r="HD6" s="5"/>
      <c r="HE6" s="5"/>
      <c r="HF6" s="5"/>
      <c r="HG6" s="5"/>
      <c r="HH6" s="5"/>
      <c r="HI6" s="5"/>
      <c r="HJ6" s="5"/>
      <c r="HK6" s="5">
        <v>6.2</v>
      </c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>
        <v>7</v>
      </c>
      <c r="HZ6" s="5"/>
      <c r="IA6" s="5"/>
      <c r="IB6" s="5"/>
      <c r="IC6" s="5"/>
      <c r="ID6" s="5"/>
      <c r="IE6" s="5"/>
      <c r="IF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</row>
    <row r="7" spans="1:291" s="3" customFormat="1" x14ac:dyDescent="0.2">
      <c r="A7" s="3" t="s">
        <v>209</v>
      </c>
      <c r="B7" s="1">
        <f t="shared" si="0"/>
        <v>6.2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>
        <v>6.2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CS7" s="5"/>
      <c r="CT7" s="5"/>
      <c r="CU7" s="5"/>
      <c r="CV7" s="5"/>
      <c r="CW7" s="5"/>
      <c r="CX7" s="5"/>
      <c r="CY7" s="5"/>
      <c r="CZ7" s="5"/>
      <c r="DA7" s="5"/>
      <c r="DB7" s="5"/>
      <c r="DE7" s="5"/>
      <c r="DF7" s="5"/>
      <c r="DO7" s="5"/>
      <c r="DP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</row>
    <row r="8" spans="1:291" s="3" customFormat="1" x14ac:dyDescent="0.2">
      <c r="A8" s="3" t="s">
        <v>262</v>
      </c>
      <c r="B8" s="1">
        <f t="shared" si="0"/>
        <v>35.400000000000006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>
        <v>7.5</v>
      </c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>
        <v>13.1</v>
      </c>
      <c r="BX8" s="5"/>
      <c r="CS8" s="5"/>
      <c r="CT8" s="5"/>
      <c r="CU8" s="5"/>
      <c r="CV8" s="5"/>
      <c r="CW8" s="5"/>
      <c r="CX8" s="5"/>
      <c r="CY8" s="5"/>
      <c r="CZ8" s="5"/>
      <c r="DA8" s="5"/>
      <c r="DB8" s="5"/>
      <c r="DE8" s="5"/>
      <c r="DF8" s="5"/>
      <c r="DO8" s="5"/>
      <c r="DP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>
        <v>14.8</v>
      </c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</row>
    <row r="9" spans="1:291" s="3" customFormat="1" x14ac:dyDescent="0.2">
      <c r="A9" s="3" t="s">
        <v>42</v>
      </c>
      <c r="B9" s="1">
        <f t="shared" si="0"/>
        <v>26.5</v>
      </c>
      <c r="E9" s="3">
        <v>6.5</v>
      </c>
      <c r="J9" s="3">
        <v>7.5</v>
      </c>
      <c r="O9" s="5"/>
      <c r="P9" s="5"/>
      <c r="Q9" s="5"/>
      <c r="R9" s="5"/>
      <c r="S9" s="5"/>
      <c r="T9" s="5"/>
      <c r="U9" s="5"/>
      <c r="V9" s="5"/>
      <c r="W9" s="5">
        <v>7.5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CS9" s="5"/>
      <c r="CT9" s="5"/>
      <c r="CU9" s="5"/>
      <c r="CV9" s="5"/>
      <c r="CW9" s="5"/>
      <c r="CX9" s="5"/>
      <c r="CY9" s="5"/>
      <c r="CZ9" s="5"/>
      <c r="DA9" s="5"/>
      <c r="DB9" s="5"/>
      <c r="DE9" s="5"/>
      <c r="DF9" s="5"/>
      <c r="DO9" s="5"/>
      <c r="DP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>
        <v>5</v>
      </c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</row>
    <row r="10" spans="1:291" s="3" customFormat="1" x14ac:dyDescent="0.2">
      <c r="A10" s="3" t="s">
        <v>44</v>
      </c>
      <c r="B10" s="1">
        <f t="shared" si="0"/>
        <v>68.3</v>
      </c>
      <c r="E10" s="3">
        <v>6.5</v>
      </c>
      <c r="O10" s="5"/>
      <c r="P10" s="5"/>
      <c r="Q10" s="5"/>
      <c r="R10" s="5"/>
      <c r="S10" s="5"/>
      <c r="T10" s="5"/>
      <c r="U10" s="5"/>
      <c r="V10" s="5"/>
      <c r="W10" s="5">
        <v>7.5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>
        <v>5</v>
      </c>
      <c r="BP10" s="5"/>
      <c r="BQ10" s="5"/>
      <c r="BR10" s="5"/>
      <c r="BS10" s="5"/>
      <c r="BT10" s="5"/>
      <c r="BU10" s="5"/>
      <c r="BV10" s="5"/>
      <c r="BW10" s="5">
        <v>13.1</v>
      </c>
      <c r="BX10" s="5"/>
      <c r="CA10" s="3">
        <v>5</v>
      </c>
      <c r="CS10" s="5"/>
      <c r="CT10" s="5"/>
      <c r="CU10" s="5"/>
      <c r="CV10" s="5"/>
      <c r="CW10" s="5"/>
      <c r="CX10" s="5"/>
      <c r="CY10" s="5"/>
      <c r="CZ10" s="5"/>
      <c r="DA10" s="5"/>
      <c r="DB10" s="5"/>
      <c r="DE10" s="5"/>
      <c r="DF10" s="5"/>
      <c r="DH10" s="3">
        <v>5</v>
      </c>
      <c r="DO10" s="5"/>
      <c r="DP10" s="5"/>
      <c r="DT10" s="5"/>
      <c r="DU10" s="5">
        <v>26.2</v>
      </c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</row>
    <row r="11" spans="1:291" s="3" customFormat="1" x14ac:dyDescent="0.2">
      <c r="A11" s="3" t="s">
        <v>279</v>
      </c>
      <c r="B11" s="1">
        <f t="shared" si="0"/>
        <v>51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>
        <v>5</v>
      </c>
      <c r="BP11" s="5"/>
      <c r="BQ11" s="5"/>
      <c r="BR11" s="5"/>
      <c r="BS11" s="5"/>
      <c r="BT11" s="5"/>
      <c r="BU11" s="5"/>
      <c r="BV11" s="5"/>
      <c r="BW11" s="5">
        <v>13.1</v>
      </c>
      <c r="BX11" s="5"/>
      <c r="CA11" s="3">
        <v>5</v>
      </c>
      <c r="CS11" s="5"/>
      <c r="CT11" s="5"/>
      <c r="CU11" s="5"/>
      <c r="CV11" s="5"/>
      <c r="CW11" s="5"/>
      <c r="CX11" s="5"/>
      <c r="CY11" s="5"/>
      <c r="CZ11" s="5"/>
      <c r="DA11" s="5"/>
      <c r="DB11" s="5"/>
      <c r="DE11" s="5"/>
      <c r="DF11" s="5"/>
      <c r="DK11" s="3">
        <v>13.1</v>
      </c>
      <c r="DO11" s="5"/>
      <c r="DP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>
        <v>14.8</v>
      </c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</row>
    <row r="12" spans="1:291" s="3" customFormat="1" x14ac:dyDescent="0.2">
      <c r="A12" s="3" t="s">
        <v>38</v>
      </c>
      <c r="B12" s="1">
        <f t="shared" si="0"/>
        <v>157.20000000000002</v>
      </c>
      <c r="E12" s="3">
        <v>6.5</v>
      </c>
      <c r="O12" s="5">
        <v>18.8</v>
      </c>
      <c r="P12" s="5"/>
      <c r="Q12" s="5"/>
      <c r="R12" s="5"/>
      <c r="S12" s="5"/>
      <c r="T12" s="5">
        <v>13.1</v>
      </c>
      <c r="U12" s="5"/>
      <c r="V12" s="5"/>
      <c r="W12" s="5">
        <v>7.5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>
        <v>26.2</v>
      </c>
      <c r="BR12" s="5"/>
      <c r="BS12" s="5"/>
      <c r="BT12" s="5"/>
      <c r="BU12" s="5"/>
      <c r="BV12" s="5"/>
      <c r="BW12" s="5"/>
      <c r="BX12" s="5"/>
      <c r="CA12" s="3">
        <v>5</v>
      </c>
      <c r="CQ12" s="3">
        <v>5</v>
      </c>
      <c r="CS12" s="5"/>
      <c r="CT12" s="5"/>
      <c r="CU12" s="5"/>
      <c r="CV12" s="5"/>
      <c r="CW12" s="5"/>
      <c r="CX12" s="5"/>
      <c r="CY12" s="5"/>
      <c r="CZ12" s="5"/>
      <c r="DA12" s="5">
        <v>5.7</v>
      </c>
      <c r="DB12" s="5"/>
      <c r="DC12" s="3">
        <v>1.9</v>
      </c>
      <c r="DE12" s="5"/>
      <c r="DF12" s="5"/>
      <c r="DH12" s="3">
        <v>5</v>
      </c>
      <c r="DO12" s="5"/>
      <c r="DP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>
        <v>26.2</v>
      </c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>
        <v>4.7</v>
      </c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>
        <v>3.5</v>
      </c>
      <c r="GE12" s="5"/>
      <c r="GF12" s="5"/>
      <c r="GG12" s="5">
        <v>6.2</v>
      </c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>
        <v>3.1</v>
      </c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Q12" s="5">
        <v>18.8</v>
      </c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</row>
    <row r="13" spans="1:291" s="3" customFormat="1" x14ac:dyDescent="0.2">
      <c r="A13" s="3" t="s">
        <v>270</v>
      </c>
      <c r="B13" s="1">
        <f t="shared" si="0"/>
        <v>42.800000000000004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>
        <v>5</v>
      </c>
      <c r="BP13" s="5"/>
      <c r="BQ13" s="5"/>
      <c r="BR13" s="5"/>
      <c r="BS13" s="5"/>
      <c r="BT13" s="5"/>
      <c r="BU13" s="5"/>
      <c r="BV13" s="5"/>
      <c r="BW13" s="5"/>
      <c r="BX13" s="5"/>
      <c r="CA13" s="3">
        <v>5</v>
      </c>
      <c r="CQ13" s="3">
        <v>5</v>
      </c>
      <c r="CS13" s="5"/>
      <c r="CT13" s="5"/>
      <c r="CU13" s="5"/>
      <c r="CV13" s="5"/>
      <c r="CW13" s="5"/>
      <c r="CX13" s="5"/>
      <c r="CY13" s="5"/>
      <c r="CZ13" s="5"/>
      <c r="DA13" s="5"/>
      <c r="DB13" s="5"/>
      <c r="DE13" s="5"/>
      <c r="DF13" s="5"/>
      <c r="DH13" s="3">
        <v>5</v>
      </c>
      <c r="DO13" s="5"/>
      <c r="DP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>
        <v>3.5</v>
      </c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>
        <v>3.1</v>
      </c>
      <c r="GY13" s="5"/>
      <c r="GZ13" s="5"/>
      <c r="HA13" s="5"/>
      <c r="HB13" s="5"/>
      <c r="HC13" s="5"/>
      <c r="HD13" s="5"/>
      <c r="HE13" s="5">
        <v>6.2</v>
      </c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I13" s="3">
        <v>10</v>
      </c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</row>
    <row r="14" spans="1:291" s="3" customFormat="1" x14ac:dyDescent="0.2">
      <c r="A14" s="3" t="s">
        <v>480</v>
      </c>
      <c r="B14" s="1">
        <f t="shared" si="0"/>
        <v>14.8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E14" s="5"/>
      <c r="DF14" s="5"/>
      <c r="DO14" s="5"/>
      <c r="DP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>
        <v>14.8</v>
      </c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</row>
    <row r="15" spans="1:291" s="3" customFormat="1" x14ac:dyDescent="0.2">
      <c r="A15" s="3" t="s">
        <v>281</v>
      </c>
      <c r="B15" s="1">
        <f t="shared" si="0"/>
        <v>41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>
        <v>5</v>
      </c>
      <c r="BP15" s="5"/>
      <c r="BQ15" s="5"/>
      <c r="BR15" s="5"/>
      <c r="BS15" s="5"/>
      <c r="BT15" s="5"/>
      <c r="BU15" s="5"/>
      <c r="BV15" s="5"/>
      <c r="BW15" s="5"/>
      <c r="BX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E15" s="5"/>
      <c r="DF15" s="5"/>
      <c r="DH15" s="3">
        <v>5</v>
      </c>
      <c r="DO15" s="5"/>
      <c r="DP15" s="5"/>
      <c r="DT15" s="5"/>
      <c r="DU15" s="5"/>
      <c r="DV15" s="5"/>
      <c r="DW15" s="5"/>
      <c r="DX15" s="5"/>
      <c r="DY15" s="5"/>
      <c r="DZ15" s="5"/>
      <c r="EA15" s="5"/>
      <c r="EB15" s="5">
        <v>6.2</v>
      </c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>
        <v>6.2</v>
      </c>
      <c r="GB15" s="5"/>
      <c r="GC15" s="5"/>
      <c r="GD15" s="5"/>
      <c r="GE15" s="5"/>
      <c r="GF15" s="5"/>
      <c r="GG15" s="5">
        <v>6.2</v>
      </c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>
        <v>6.2</v>
      </c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>
        <v>6.2</v>
      </c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</row>
    <row r="16" spans="1:291" s="3" customFormat="1" x14ac:dyDescent="0.2">
      <c r="A16" s="3" t="s">
        <v>50</v>
      </c>
      <c r="B16" s="1">
        <f t="shared" si="0"/>
        <v>141</v>
      </c>
      <c r="F16" s="3">
        <v>24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>
        <v>32</v>
      </c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CS16" s="5"/>
      <c r="CT16" s="5"/>
      <c r="CU16" s="5"/>
      <c r="CV16" s="5"/>
      <c r="CW16" s="5"/>
      <c r="CX16" s="5"/>
      <c r="CY16" s="5"/>
      <c r="CZ16" s="5">
        <v>5.8</v>
      </c>
      <c r="DA16" s="5"/>
      <c r="DB16" s="5"/>
      <c r="DE16" s="5"/>
      <c r="DF16" s="5"/>
      <c r="DO16" s="5"/>
      <c r="DP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>
        <v>50.5</v>
      </c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>
        <v>3.8</v>
      </c>
      <c r="GD16" s="5"/>
      <c r="GE16" s="5"/>
      <c r="GF16" s="5"/>
      <c r="GG16" s="5"/>
      <c r="GH16" s="5"/>
      <c r="GI16" s="5">
        <v>24.9</v>
      </c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</row>
    <row r="17" spans="1:291" s="3" customFormat="1" x14ac:dyDescent="0.2">
      <c r="A17" s="3" t="s">
        <v>224</v>
      </c>
      <c r="B17" s="1">
        <f t="shared" si="0"/>
        <v>13.1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>
        <v>13.1</v>
      </c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E17" s="5"/>
      <c r="DF17" s="5"/>
      <c r="DO17" s="5"/>
      <c r="DP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</row>
    <row r="18" spans="1:291" s="3" customFormat="1" x14ac:dyDescent="0.2">
      <c r="A18" s="3" t="s">
        <v>277</v>
      </c>
      <c r="B18" s="1">
        <f t="shared" si="0"/>
        <v>36.9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>
        <v>5</v>
      </c>
      <c r="BP18" s="5"/>
      <c r="BQ18" s="5"/>
      <c r="BR18" s="5"/>
      <c r="BS18" s="5"/>
      <c r="BT18" s="5"/>
      <c r="BU18" s="5"/>
      <c r="BV18" s="5"/>
      <c r="BW18" s="5"/>
      <c r="BX18" s="5"/>
      <c r="CA18" s="3">
        <v>5</v>
      </c>
      <c r="CS18" s="5"/>
      <c r="CT18" s="5"/>
      <c r="CU18" s="5"/>
      <c r="CV18" s="5"/>
      <c r="CW18" s="5"/>
      <c r="CX18" s="5"/>
      <c r="CY18" s="5"/>
      <c r="CZ18" s="5"/>
      <c r="DA18" s="5"/>
      <c r="DB18" s="5"/>
      <c r="DE18" s="5"/>
      <c r="DF18" s="5"/>
      <c r="DH18" s="3">
        <v>5</v>
      </c>
      <c r="DO18" s="5"/>
      <c r="DP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>
        <v>4.5</v>
      </c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>
        <v>5</v>
      </c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O18" s="3">
        <v>6.2</v>
      </c>
      <c r="IQ18" s="5"/>
      <c r="IR18" s="5"/>
      <c r="IS18" s="5"/>
      <c r="IT18" s="5"/>
      <c r="IU18" s="5">
        <v>6.2</v>
      </c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</row>
    <row r="19" spans="1:291" s="3" customFormat="1" x14ac:dyDescent="0.2">
      <c r="A19" s="3" t="s">
        <v>271</v>
      </c>
      <c r="B19" s="1">
        <f t="shared" si="0"/>
        <v>166.7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>
        <v>5</v>
      </c>
      <c r="BP19" s="5"/>
      <c r="BQ19" s="5"/>
      <c r="BR19" s="5"/>
      <c r="BS19" s="5"/>
      <c r="BT19" s="5"/>
      <c r="BU19" s="5"/>
      <c r="BV19" s="5"/>
      <c r="BW19" s="5"/>
      <c r="BX19" s="5"/>
      <c r="CA19" s="3">
        <v>5</v>
      </c>
      <c r="CQ19" s="3">
        <v>5</v>
      </c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3">
        <v>1.9</v>
      </c>
      <c r="DE19" s="5"/>
      <c r="DF19" s="5"/>
      <c r="DH19" s="3">
        <v>5</v>
      </c>
      <c r="DO19" s="5"/>
      <c r="DP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>
        <v>6.7</v>
      </c>
      <c r="EX19" s="5"/>
      <c r="EY19" s="5"/>
      <c r="EZ19" s="5"/>
      <c r="FA19" s="5">
        <v>4.7</v>
      </c>
      <c r="FB19" s="5"/>
      <c r="FC19" s="5"/>
      <c r="FD19" s="5"/>
      <c r="FE19" s="5">
        <v>4.9000000000000004</v>
      </c>
      <c r="FF19" s="5"/>
      <c r="FG19" s="5">
        <v>15</v>
      </c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>
        <v>14.8</v>
      </c>
      <c r="FW19" s="5"/>
      <c r="FX19" s="5"/>
      <c r="FY19" s="5"/>
      <c r="FZ19" s="5"/>
      <c r="GA19" s="5"/>
      <c r="GB19" s="5"/>
      <c r="GC19" s="5"/>
      <c r="GD19" s="5">
        <v>7</v>
      </c>
      <c r="GE19" s="5"/>
      <c r="GF19" s="5"/>
      <c r="GG19" s="5">
        <v>6.2</v>
      </c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>
        <v>6.2</v>
      </c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>
        <v>13.1</v>
      </c>
      <c r="IC19" s="5"/>
      <c r="ID19" s="5"/>
      <c r="IE19" s="5"/>
      <c r="IF19" s="5"/>
      <c r="IL19" s="3">
        <v>60</v>
      </c>
      <c r="IQ19" s="5"/>
      <c r="IR19" s="5"/>
      <c r="IS19" s="5"/>
      <c r="IT19" s="5"/>
      <c r="IU19" s="5">
        <v>6.2</v>
      </c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</row>
    <row r="20" spans="1:291" s="3" customFormat="1" x14ac:dyDescent="0.2">
      <c r="A20" s="3" t="s">
        <v>211</v>
      </c>
      <c r="B20" s="1">
        <f t="shared" si="0"/>
        <v>6.2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>
        <v>6.2</v>
      </c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E20" s="5"/>
      <c r="DF20" s="5"/>
      <c r="DO20" s="5"/>
      <c r="DP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</row>
    <row r="21" spans="1:291" s="3" customFormat="1" x14ac:dyDescent="0.2">
      <c r="A21" s="3" t="s">
        <v>159</v>
      </c>
      <c r="B21" s="1">
        <f t="shared" si="0"/>
        <v>64.8</v>
      </c>
      <c r="O21" s="5"/>
      <c r="P21" s="5"/>
      <c r="Q21" s="5"/>
      <c r="R21" s="5"/>
      <c r="S21" s="5"/>
      <c r="T21" s="5"/>
      <c r="U21" s="5"/>
      <c r="V21" s="5">
        <v>13.1</v>
      </c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>
        <v>13.1</v>
      </c>
      <c r="BX21" s="5"/>
      <c r="CG21" s="3">
        <v>6.2</v>
      </c>
      <c r="CS21" s="5"/>
      <c r="CT21" s="5"/>
      <c r="CU21" s="5"/>
      <c r="CV21" s="5"/>
      <c r="CW21" s="5"/>
      <c r="CX21" s="5"/>
      <c r="CY21" s="5"/>
      <c r="CZ21" s="5"/>
      <c r="DA21" s="5"/>
      <c r="DB21" s="5"/>
      <c r="DE21" s="5">
        <v>6.2</v>
      </c>
      <c r="DF21" s="5"/>
      <c r="DO21" s="5"/>
      <c r="DP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>
        <v>26.2</v>
      </c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</row>
    <row r="22" spans="1:291" s="3" customFormat="1" x14ac:dyDescent="0.2">
      <c r="A22" s="3" t="s">
        <v>501</v>
      </c>
      <c r="B22" s="1">
        <f t="shared" si="0"/>
        <v>6.2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E22" s="5"/>
      <c r="DF22" s="5"/>
      <c r="DO22" s="5"/>
      <c r="DP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>
        <v>6.2</v>
      </c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</row>
    <row r="23" spans="1:291" s="3" customFormat="1" x14ac:dyDescent="0.2">
      <c r="A23" s="3" t="s">
        <v>135</v>
      </c>
      <c r="B23" s="1">
        <f t="shared" si="0"/>
        <v>69</v>
      </c>
      <c r="M23" s="3">
        <v>6.2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>
        <v>6.2</v>
      </c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>
        <v>7.5</v>
      </c>
      <c r="BL23" s="5"/>
      <c r="BM23" s="5"/>
      <c r="BN23" s="5"/>
      <c r="BO23" s="5">
        <v>5</v>
      </c>
      <c r="BP23" s="5"/>
      <c r="BQ23" s="5"/>
      <c r="BR23" s="5"/>
      <c r="BS23" s="5"/>
      <c r="BT23" s="5"/>
      <c r="BU23" s="5"/>
      <c r="BV23" s="5"/>
      <c r="BW23" s="5">
        <v>13.1</v>
      </c>
      <c r="BX23" s="5"/>
      <c r="CA23" s="3">
        <v>5</v>
      </c>
      <c r="CQ23" s="3">
        <v>5</v>
      </c>
      <c r="CS23" s="5"/>
      <c r="CT23" s="5"/>
      <c r="CU23" s="5"/>
      <c r="CV23" s="5"/>
      <c r="CW23" s="5"/>
      <c r="CX23" s="5"/>
      <c r="CY23" s="5"/>
      <c r="CZ23" s="5"/>
      <c r="DA23" s="5"/>
      <c r="DB23" s="5"/>
      <c r="DE23" s="5"/>
      <c r="DF23" s="5"/>
      <c r="DH23" s="3">
        <v>5</v>
      </c>
      <c r="DO23" s="5"/>
      <c r="DP23" s="5"/>
      <c r="DR23" s="3">
        <v>6.2</v>
      </c>
      <c r="DT23" s="5"/>
      <c r="DU23" s="5"/>
      <c r="DV23" s="5"/>
      <c r="DW23" s="5">
        <v>6.2</v>
      </c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>
        <v>3.6</v>
      </c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</row>
    <row r="24" spans="1:291" s="3" customFormat="1" x14ac:dyDescent="0.2">
      <c r="A24" s="3" t="s">
        <v>207</v>
      </c>
      <c r="B24" s="1">
        <f t="shared" si="0"/>
        <v>66.7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>
        <v>6.2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>
        <v>5</v>
      </c>
      <c r="BP24" s="5"/>
      <c r="BQ24" s="5"/>
      <c r="BR24" s="5"/>
      <c r="BS24" s="5"/>
      <c r="BT24" s="5"/>
      <c r="BU24" s="5"/>
      <c r="BV24" s="5"/>
      <c r="BW24" s="5">
        <v>13.1</v>
      </c>
      <c r="BX24" s="5"/>
      <c r="CA24" s="3">
        <v>5</v>
      </c>
      <c r="CQ24" s="3">
        <v>5</v>
      </c>
      <c r="CS24" s="5"/>
      <c r="CT24" s="5"/>
      <c r="CU24" s="5"/>
      <c r="CV24" s="5"/>
      <c r="CW24" s="5"/>
      <c r="CX24" s="5"/>
      <c r="CY24" s="5"/>
      <c r="CZ24" s="5"/>
      <c r="DA24" s="5"/>
      <c r="DB24" s="5"/>
      <c r="DE24" s="5"/>
      <c r="DF24" s="5"/>
      <c r="DO24" s="5"/>
      <c r="DP24" s="5"/>
      <c r="DR24" s="3">
        <v>6.2</v>
      </c>
      <c r="DT24" s="5"/>
      <c r="DU24" s="5"/>
      <c r="DV24" s="5"/>
      <c r="DW24" s="5"/>
      <c r="DX24" s="5">
        <v>26.2</v>
      </c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</row>
    <row r="25" spans="1:291" s="3" customFormat="1" x14ac:dyDescent="0.2">
      <c r="A25" s="3" t="s">
        <v>316</v>
      </c>
      <c r="B25" s="1">
        <f t="shared" si="0"/>
        <v>13.1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>
        <v>13.1</v>
      </c>
      <c r="BX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E25" s="5"/>
      <c r="DF25" s="5"/>
      <c r="DO25" s="5"/>
      <c r="DP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</row>
    <row r="26" spans="1:291" s="3" customFormat="1" x14ac:dyDescent="0.2">
      <c r="A26" s="3" t="s">
        <v>314</v>
      </c>
      <c r="B26" s="1">
        <f t="shared" si="0"/>
        <v>19.3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>
        <v>13.1</v>
      </c>
      <c r="BX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E26" s="5"/>
      <c r="DF26" s="5"/>
      <c r="DO26" s="5"/>
      <c r="DP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>
        <v>6.2</v>
      </c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</row>
    <row r="27" spans="1:291" s="3" customFormat="1" x14ac:dyDescent="0.2">
      <c r="A27" s="3" t="s">
        <v>274</v>
      </c>
      <c r="B27" s="1">
        <f t="shared" si="0"/>
        <v>36.4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>
        <v>5</v>
      </c>
      <c r="BP27" s="5"/>
      <c r="BQ27" s="5"/>
      <c r="BR27" s="5"/>
      <c r="BS27" s="5"/>
      <c r="BT27" s="5"/>
      <c r="BU27" s="5">
        <v>3.8</v>
      </c>
      <c r="BV27" s="5"/>
      <c r="BW27" s="5"/>
      <c r="BX27" s="5"/>
      <c r="CA27" s="3">
        <v>5</v>
      </c>
      <c r="CO27" s="3">
        <v>3.8</v>
      </c>
      <c r="CQ27" s="3">
        <v>5</v>
      </c>
      <c r="CS27" s="5"/>
      <c r="CT27" s="5"/>
      <c r="CU27" s="5"/>
      <c r="CV27" s="5"/>
      <c r="CW27" s="5"/>
      <c r="CX27" s="5"/>
      <c r="CY27" s="5"/>
      <c r="CZ27" s="5"/>
      <c r="DA27" s="5"/>
      <c r="DB27" s="5"/>
      <c r="DE27" s="5"/>
      <c r="DF27" s="5"/>
      <c r="DO27" s="5"/>
      <c r="DP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>
        <v>6.2</v>
      </c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3">
        <v>3.8</v>
      </c>
      <c r="IQ27" s="5"/>
      <c r="IR27" s="5"/>
      <c r="IS27" s="5">
        <v>3.8</v>
      </c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</row>
    <row r="28" spans="1:291" s="3" customFormat="1" x14ac:dyDescent="0.2">
      <c r="A28" s="3" t="s">
        <v>348</v>
      </c>
      <c r="B28" s="1">
        <f t="shared" si="0"/>
        <v>8.5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CA28" s="3">
        <v>5</v>
      </c>
      <c r="CS28" s="5"/>
      <c r="CT28" s="5"/>
      <c r="CU28" s="5"/>
      <c r="CV28" s="5"/>
      <c r="CW28" s="5"/>
      <c r="CX28" s="5"/>
      <c r="CY28" s="5"/>
      <c r="CZ28" s="5"/>
      <c r="DA28" s="5"/>
      <c r="DB28" s="5"/>
      <c r="DE28" s="5"/>
      <c r="DF28" s="5"/>
      <c r="DO28" s="5"/>
      <c r="DP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>
        <v>3.5</v>
      </c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</row>
    <row r="29" spans="1:291" s="3" customFormat="1" x14ac:dyDescent="0.2">
      <c r="A29" s="3" t="s">
        <v>460</v>
      </c>
      <c r="B29" s="1">
        <f t="shared" ref="B29:B31" si="1">SUM(C29:ADY29)</f>
        <v>14.600000000000001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E29" s="5"/>
      <c r="DF29" s="5"/>
      <c r="DO29" s="5"/>
      <c r="DP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>
        <v>4.9000000000000004</v>
      </c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>
        <v>3.5</v>
      </c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>
        <v>6.2</v>
      </c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</row>
    <row r="30" spans="1:291" s="3" customFormat="1" x14ac:dyDescent="0.2">
      <c r="A30" s="3" t="s">
        <v>513</v>
      </c>
      <c r="B30" s="1">
        <f t="shared" si="1"/>
        <v>6.2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E30" s="5"/>
      <c r="DF30" s="5"/>
      <c r="DO30" s="5"/>
      <c r="DP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>
        <v>6.2</v>
      </c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</row>
    <row r="31" spans="1:291" s="3" customFormat="1" x14ac:dyDescent="0.2">
      <c r="A31" s="3" t="s">
        <v>478</v>
      </c>
      <c r="B31" s="1">
        <f t="shared" si="1"/>
        <v>30.5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E31" s="5"/>
      <c r="DF31" s="5"/>
      <c r="DO31" s="5"/>
      <c r="DP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>
        <v>5</v>
      </c>
      <c r="FP31" s="5"/>
      <c r="FQ31" s="5"/>
      <c r="FR31" s="5"/>
      <c r="FS31" s="5"/>
      <c r="FT31" s="5"/>
      <c r="FU31" s="5"/>
      <c r="FV31" s="5">
        <v>14.8</v>
      </c>
      <c r="FW31" s="5"/>
      <c r="FX31" s="5"/>
      <c r="FY31" s="5"/>
      <c r="FZ31" s="5"/>
      <c r="GA31" s="5"/>
      <c r="GB31" s="5"/>
      <c r="GC31" s="5"/>
      <c r="GD31" s="5"/>
      <c r="GE31" s="5"/>
      <c r="GF31" s="5">
        <v>4.5</v>
      </c>
      <c r="GG31" s="5">
        <v>6.2</v>
      </c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</row>
    <row r="32" spans="1:291" s="3" customFormat="1" x14ac:dyDescent="0.2">
      <c r="A32" s="3" t="s">
        <v>290</v>
      </c>
      <c r="B32" s="1">
        <f t="shared" ref="B32:B64" si="2">SUM(C32:ADY32)</f>
        <v>32.299999999999997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>
        <v>3.8</v>
      </c>
      <c r="BV32" s="5"/>
      <c r="BW32" s="5"/>
      <c r="BX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E32" s="5">
        <v>6.2</v>
      </c>
      <c r="DF32" s="5"/>
      <c r="DO32" s="5"/>
      <c r="DP32" s="5">
        <v>3.8</v>
      </c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>
        <v>3.5</v>
      </c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>
        <v>5</v>
      </c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>
        <v>6.2</v>
      </c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3">
        <v>3.8</v>
      </c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</row>
    <row r="33" spans="1:291" s="3" customFormat="1" x14ac:dyDescent="0.2">
      <c r="A33" s="3" t="s">
        <v>22</v>
      </c>
      <c r="B33" s="1">
        <f t="shared" si="2"/>
        <v>194.70000000000002</v>
      </c>
      <c r="D33" s="3">
        <v>7</v>
      </c>
      <c r="G33" s="3">
        <v>10</v>
      </c>
      <c r="M33" s="3">
        <v>6.2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v>13.1</v>
      </c>
      <c r="Z33" s="5"/>
      <c r="AA33" s="5"/>
      <c r="AB33" s="5"/>
      <c r="AC33" s="5"/>
      <c r="AD33" s="5"/>
      <c r="AE33" s="5"/>
      <c r="AF33" s="5"/>
      <c r="AG33" s="5"/>
      <c r="AH33" s="5">
        <v>9</v>
      </c>
      <c r="AI33" s="5"/>
      <c r="AJ33" s="5"/>
      <c r="AK33" s="5"/>
      <c r="AL33" s="5"/>
      <c r="AM33" s="5"/>
      <c r="AN33" s="5"/>
      <c r="AO33" s="5"/>
      <c r="AP33" s="5"/>
      <c r="AQ33" s="5"/>
      <c r="AR33" s="5">
        <v>6.2</v>
      </c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>
        <v>5</v>
      </c>
      <c r="BP33" s="5"/>
      <c r="BQ33" s="5"/>
      <c r="BR33" s="5"/>
      <c r="BS33" s="5"/>
      <c r="BT33" s="5"/>
      <c r="BU33" s="5">
        <v>3.8</v>
      </c>
      <c r="BV33" s="5"/>
      <c r="BW33" s="5"/>
      <c r="BX33" s="5">
        <v>26.2</v>
      </c>
      <c r="CA33" s="3">
        <v>5</v>
      </c>
      <c r="CI33" s="3">
        <v>6.2</v>
      </c>
      <c r="CO33" s="3">
        <v>3.8</v>
      </c>
      <c r="CQ33" s="3">
        <v>5</v>
      </c>
      <c r="CS33" s="5"/>
      <c r="CT33" s="5"/>
      <c r="CU33" s="5"/>
      <c r="CV33" s="5"/>
      <c r="CW33" s="5"/>
      <c r="CX33" s="5"/>
      <c r="CY33" s="5"/>
      <c r="CZ33" s="5"/>
      <c r="DA33" s="5"/>
      <c r="DB33" s="5"/>
      <c r="DE33" s="5"/>
      <c r="DF33" s="5"/>
      <c r="DH33" s="3">
        <v>5</v>
      </c>
      <c r="DK33" s="3">
        <v>13.1</v>
      </c>
      <c r="DO33" s="5"/>
      <c r="DP33" s="5">
        <v>3.8</v>
      </c>
      <c r="DT33" s="5"/>
      <c r="DU33" s="5"/>
      <c r="DV33" s="5"/>
      <c r="DW33" s="5">
        <v>6.2</v>
      </c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>
        <v>3.8</v>
      </c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>
        <v>15</v>
      </c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>
        <v>14.8</v>
      </c>
      <c r="FW33" s="5"/>
      <c r="FX33" s="5"/>
      <c r="FY33" s="5"/>
      <c r="FZ33" s="5"/>
      <c r="GA33" s="5"/>
      <c r="GB33" s="5"/>
      <c r="GC33" s="5"/>
      <c r="GD33" s="5">
        <v>3.5</v>
      </c>
      <c r="GE33" s="5"/>
      <c r="GF33" s="5"/>
      <c r="GG33" s="5">
        <v>6.2</v>
      </c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>
        <v>3.8</v>
      </c>
      <c r="HE33" s="5"/>
      <c r="HF33" s="5"/>
      <c r="HG33" s="5"/>
      <c r="HH33" s="5"/>
      <c r="HI33" s="5"/>
      <c r="HJ33" s="5">
        <v>13</v>
      </c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</row>
    <row r="34" spans="1:291" s="3" customFormat="1" x14ac:dyDescent="0.2">
      <c r="A34" s="3" t="s">
        <v>205</v>
      </c>
      <c r="B34" s="1">
        <f t="shared" si="2"/>
        <v>6.2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>
        <v>6.2</v>
      </c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E34" s="5"/>
      <c r="DF34" s="5"/>
      <c r="DO34" s="5"/>
      <c r="DP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</row>
    <row r="35" spans="1:291" s="3" customFormat="1" x14ac:dyDescent="0.2">
      <c r="A35" s="3" t="s">
        <v>257</v>
      </c>
      <c r="B35" s="1">
        <f t="shared" si="2"/>
        <v>22.3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>
        <v>5.8</v>
      </c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E35" s="5"/>
      <c r="DF35" s="5"/>
      <c r="DO35" s="5"/>
      <c r="DP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>
        <v>6.5</v>
      </c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I35" s="3">
        <v>10</v>
      </c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</row>
    <row r="36" spans="1:291" s="3" customFormat="1" x14ac:dyDescent="0.2">
      <c r="A36" s="3" t="s">
        <v>145</v>
      </c>
      <c r="B36" s="1">
        <f t="shared" si="2"/>
        <v>54.500000000000007</v>
      </c>
      <c r="L36" s="3">
        <v>6.2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>
        <v>6.2</v>
      </c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>
        <v>6.2</v>
      </c>
      <c r="BG36" s="5"/>
      <c r="BH36" s="5"/>
      <c r="BI36" s="5"/>
      <c r="BJ36" s="5"/>
      <c r="BK36" s="5"/>
      <c r="BL36" s="5"/>
      <c r="BM36" s="5"/>
      <c r="BN36" s="5"/>
      <c r="BO36" s="5">
        <v>5</v>
      </c>
      <c r="BP36" s="5"/>
      <c r="BQ36" s="5"/>
      <c r="BR36" s="5"/>
      <c r="BS36" s="5"/>
      <c r="BT36" s="5"/>
      <c r="BU36" s="5"/>
      <c r="BV36" s="5"/>
      <c r="BW36" s="5"/>
      <c r="BX36" s="5"/>
      <c r="CQ36" s="3">
        <v>5</v>
      </c>
      <c r="CS36" s="5"/>
      <c r="CT36" s="5"/>
      <c r="CU36" s="5"/>
      <c r="CV36" s="5"/>
      <c r="CW36" s="5"/>
      <c r="CX36" s="5"/>
      <c r="CY36" s="5"/>
      <c r="CZ36" s="5"/>
      <c r="DA36" s="5"/>
      <c r="DB36" s="5"/>
      <c r="DE36" s="5"/>
      <c r="DF36" s="5"/>
      <c r="DH36" s="3">
        <v>5</v>
      </c>
      <c r="DO36" s="5"/>
      <c r="DP36" s="5"/>
      <c r="DR36" s="3">
        <v>6.2</v>
      </c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>
        <v>3.5</v>
      </c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>
        <v>5</v>
      </c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>
        <v>6.2</v>
      </c>
      <c r="HW36" s="5"/>
      <c r="HX36" s="5"/>
      <c r="HY36" s="5"/>
      <c r="HZ36" s="5"/>
      <c r="IA36" s="5"/>
      <c r="IB36" s="5"/>
      <c r="IC36" s="5"/>
      <c r="ID36" s="5"/>
      <c r="IE36" s="5"/>
      <c r="IF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</row>
    <row r="37" spans="1:291" s="3" customFormat="1" x14ac:dyDescent="0.2">
      <c r="A37" s="3" t="s">
        <v>184</v>
      </c>
      <c r="B37" s="1">
        <f t="shared" si="2"/>
        <v>93.300000000000011</v>
      </c>
      <c r="O37" s="5">
        <v>18.8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>
        <v>9</v>
      </c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>
        <v>3.1</v>
      </c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>
        <v>26.2</v>
      </c>
      <c r="CS37" s="5"/>
      <c r="CT37" s="5"/>
      <c r="CU37" s="5"/>
      <c r="CV37" s="5"/>
      <c r="CW37" s="5"/>
      <c r="CX37" s="5"/>
      <c r="CY37" s="5"/>
      <c r="CZ37" s="5"/>
      <c r="DA37" s="5"/>
      <c r="DB37" s="5"/>
      <c r="DE37" s="5"/>
      <c r="DF37" s="5"/>
      <c r="DO37" s="5"/>
      <c r="DP37" s="5"/>
      <c r="DR37" s="3">
        <v>6.2</v>
      </c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>
        <v>15</v>
      </c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I37" s="3">
        <v>10</v>
      </c>
      <c r="IM37" s="3">
        <v>5</v>
      </c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</row>
    <row r="38" spans="1:291" x14ac:dyDescent="0.2">
      <c r="A38" t="s">
        <v>101</v>
      </c>
      <c r="B38" s="1">
        <f t="shared" si="2"/>
        <v>282.09999999999997</v>
      </c>
      <c r="C38">
        <v>6.2</v>
      </c>
      <c r="F38">
        <v>24</v>
      </c>
      <c r="I38">
        <v>6.2</v>
      </c>
      <c r="J38">
        <v>7.5</v>
      </c>
      <c r="N38">
        <v>16</v>
      </c>
      <c r="W38" s="6">
        <v>7.5</v>
      </c>
      <c r="AH38" s="6">
        <v>9</v>
      </c>
      <c r="AV38" s="6">
        <v>21.1</v>
      </c>
      <c r="BO38" s="6">
        <v>5</v>
      </c>
      <c r="BT38" s="6">
        <v>5.9</v>
      </c>
      <c r="CA38">
        <v>5</v>
      </c>
      <c r="DE38" s="6">
        <v>6.2</v>
      </c>
      <c r="DH38">
        <v>5</v>
      </c>
      <c r="DM38">
        <v>7.8</v>
      </c>
      <c r="DQ38">
        <v>5.2</v>
      </c>
      <c r="DR38">
        <v>6.2</v>
      </c>
      <c r="EH38" s="6">
        <v>13.1</v>
      </c>
      <c r="EI38" s="6">
        <v>4.5</v>
      </c>
      <c r="EK38" s="6">
        <v>3.3</v>
      </c>
      <c r="ET38" s="6">
        <v>4.5</v>
      </c>
      <c r="EW38" s="6">
        <v>6.7</v>
      </c>
      <c r="FA38" s="6">
        <v>4.7</v>
      </c>
      <c r="FG38" s="6">
        <v>15</v>
      </c>
      <c r="FS38" s="6">
        <v>6</v>
      </c>
      <c r="GD38" s="6">
        <v>3.5</v>
      </c>
      <c r="GI38" s="6">
        <v>24.9</v>
      </c>
      <c r="GW38" s="6">
        <v>6</v>
      </c>
      <c r="GZ38" s="6">
        <v>4.5</v>
      </c>
      <c r="HY38" s="6">
        <v>7</v>
      </c>
      <c r="IG38">
        <v>3.8</v>
      </c>
      <c r="IH38">
        <v>4.5999999999999996</v>
      </c>
      <c r="II38">
        <v>10</v>
      </c>
      <c r="IS38" s="6">
        <v>3.8</v>
      </c>
      <c r="IT38" s="6">
        <v>6</v>
      </c>
      <c r="IX38" s="6">
        <v>6.4</v>
      </c>
    </row>
    <row r="39" spans="1:291" x14ac:dyDescent="0.2">
      <c r="A39" t="s">
        <v>100</v>
      </c>
      <c r="B39" s="1">
        <f t="shared" si="2"/>
        <v>137.1</v>
      </c>
      <c r="K39">
        <v>9.5</v>
      </c>
      <c r="N39">
        <v>16</v>
      </c>
      <c r="AP39" s="6">
        <v>21</v>
      </c>
      <c r="BI39" s="6">
        <v>5.8</v>
      </c>
      <c r="CK39">
        <v>13.1</v>
      </c>
      <c r="CS39" s="6">
        <v>15.7</v>
      </c>
      <c r="CZ39" s="6">
        <v>5.8</v>
      </c>
      <c r="DA39" s="6">
        <v>5.7</v>
      </c>
      <c r="DQ39">
        <v>5.2</v>
      </c>
      <c r="EV39" s="6">
        <v>5</v>
      </c>
      <c r="FE39" s="6">
        <v>4.9000000000000004</v>
      </c>
      <c r="FS39" s="6">
        <v>6</v>
      </c>
      <c r="GR39" s="6">
        <v>5</v>
      </c>
      <c r="GZ39" s="6">
        <v>4.5</v>
      </c>
      <c r="HA39" s="6">
        <v>7.5</v>
      </c>
      <c r="IX39" s="6">
        <v>6.4</v>
      </c>
    </row>
    <row r="40" spans="1:291" x14ac:dyDescent="0.2">
      <c r="A40" t="s">
        <v>20</v>
      </c>
      <c r="B40" s="1">
        <f t="shared" si="2"/>
        <v>343.29999999999995</v>
      </c>
      <c r="D40">
        <v>7</v>
      </c>
      <c r="E40">
        <v>6.5</v>
      </c>
      <c r="I40">
        <v>6.2</v>
      </c>
      <c r="K40">
        <v>9.5</v>
      </c>
      <c r="P40" s="6">
        <v>13.1</v>
      </c>
      <c r="W40" s="6">
        <v>7.5</v>
      </c>
      <c r="AA40" s="6">
        <v>10.7</v>
      </c>
      <c r="AJ40" s="6">
        <v>13.1</v>
      </c>
      <c r="AP40" s="6">
        <v>21</v>
      </c>
      <c r="BP40" s="6">
        <v>32.700000000000003</v>
      </c>
      <c r="BU40" s="6">
        <v>3.8</v>
      </c>
      <c r="BW40" s="6">
        <v>13.1</v>
      </c>
      <c r="CA40">
        <v>5</v>
      </c>
      <c r="CO40">
        <v>3.8</v>
      </c>
      <c r="CQ40">
        <v>5</v>
      </c>
      <c r="CT40" s="6">
        <v>6.2</v>
      </c>
      <c r="DA40" s="6">
        <v>5.7</v>
      </c>
      <c r="DG40">
        <v>10.3</v>
      </c>
      <c r="DH40">
        <v>5</v>
      </c>
      <c r="DK40">
        <v>13.1</v>
      </c>
      <c r="DP40" s="6">
        <v>3.8</v>
      </c>
      <c r="DQ40">
        <v>5.2</v>
      </c>
      <c r="DR40">
        <v>6.2</v>
      </c>
      <c r="ED40" s="6">
        <v>26.2</v>
      </c>
      <c r="ES40" s="6">
        <v>3.8</v>
      </c>
      <c r="ET40" s="6">
        <v>4.5</v>
      </c>
      <c r="EV40" s="6">
        <v>5</v>
      </c>
      <c r="FA40" s="6">
        <v>4.7</v>
      </c>
      <c r="FC40" s="6">
        <v>5.3</v>
      </c>
      <c r="FE40" s="6">
        <v>4.9000000000000004</v>
      </c>
      <c r="FS40" s="6">
        <v>6</v>
      </c>
      <c r="FV40" s="6">
        <v>14.8</v>
      </c>
      <c r="GD40" s="6">
        <v>3.5</v>
      </c>
      <c r="GG40" s="6">
        <v>6.2</v>
      </c>
      <c r="GR40" s="6">
        <v>5</v>
      </c>
      <c r="GZ40" s="6">
        <v>4.5</v>
      </c>
      <c r="HG40" s="6">
        <v>4</v>
      </c>
      <c r="IQ40" s="6">
        <v>18.8</v>
      </c>
      <c r="IU40" s="6">
        <v>6.2</v>
      </c>
      <c r="IX40" s="6">
        <v>6.4</v>
      </c>
    </row>
    <row r="41" spans="1:291" x14ac:dyDescent="0.2">
      <c r="A41" t="s">
        <v>45</v>
      </c>
      <c r="B41" s="1">
        <f t="shared" si="2"/>
        <v>181.59999999999997</v>
      </c>
      <c r="E41">
        <v>6.5</v>
      </c>
      <c r="I41">
        <v>6.2</v>
      </c>
      <c r="P41" s="6">
        <v>13.1</v>
      </c>
      <c r="W41" s="6">
        <v>7.5</v>
      </c>
      <c r="AC41" s="6">
        <v>6.2</v>
      </c>
      <c r="BB41" s="6">
        <v>20</v>
      </c>
      <c r="BI41" s="6">
        <v>5.8</v>
      </c>
      <c r="BM41" s="6">
        <v>6.2</v>
      </c>
      <c r="BU41" s="6">
        <v>3.8</v>
      </c>
      <c r="DA41" s="6">
        <v>5.7</v>
      </c>
      <c r="DW41" s="6">
        <v>6.2</v>
      </c>
      <c r="EH41" s="6">
        <v>13.1</v>
      </c>
      <c r="EL41" s="6">
        <v>13.1</v>
      </c>
      <c r="EV41" s="6">
        <v>5</v>
      </c>
      <c r="EW41" s="6">
        <v>6.7</v>
      </c>
      <c r="FA41" s="6">
        <v>4.7</v>
      </c>
      <c r="GG41" s="6">
        <v>6.2</v>
      </c>
      <c r="GQ41" s="6">
        <v>8</v>
      </c>
      <c r="HK41" s="6">
        <v>6.2</v>
      </c>
      <c r="IQ41" s="6">
        <v>18.8</v>
      </c>
      <c r="IU41" s="6">
        <v>6.2</v>
      </c>
      <c r="IX41" s="6">
        <v>6.4</v>
      </c>
    </row>
    <row r="42" spans="1:291" x14ac:dyDescent="0.2">
      <c r="A42" t="s">
        <v>115</v>
      </c>
      <c r="B42" s="1">
        <f t="shared" si="2"/>
        <v>80.800000000000011</v>
      </c>
      <c r="M42">
        <v>6.2</v>
      </c>
      <c r="AR42" s="6">
        <v>6.2</v>
      </c>
      <c r="BO42" s="6">
        <v>5</v>
      </c>
      <c r="BW42" s="6">
        <v>13.1</v>
      </c>
      <c r="CA42">
        <v>5</v>
      </c>
      <c r="CG42">
        <v>6.2</v>
      </c>
      <c r="DK42">
        <v>13.1</v>
      </c>
      <c r="DY42" s="6">
        <v>6.2</v>
      </c>
      <c r="FV42" s="6">
        <v>14.8</v>
      </c>
      <c r="GR42" s="6">
        <v>5</v>
      </c>
    </row>
    <row r="43" spans="1:291" x14ac:dyDescent="0.2">
      <c r="A43" t="s">
        <v>473</v>
      </c>
      <c r="B43" s="1">
        <f t="shared" si="2"/>
        <v>14</v>
      </c>
      <c r="FJ43" s="6">
        <v>4.5999999999999996</v>
      </c>
      <c r="HT43" s="6">
        <v>9.4</v>
      </c>
    </row>
    <row r="44" spans="1:291" x14ac:dyDescent="0.2">
      <c r="A44" t="s">
        <v>317</v>
      </c>
      <c r="B44" s="1">
        <f t="shared" si="2"/>
        <v>13.1</v>
      </c>
      <c r="BW44" s="6">
        <v>13.1</v>
      </c>
    </row>
    <row r="45" spans="1:291" x14ac:dyDescent="0.2">
      <c r="A45" t="s">
        <v>408</v>
      </c>
      <c r="B45" s="1">
        <f t="shared" si="2"/>
        <v>15.899999999999999</v>
      </c>
      <c r="DR45">
        <v>6.2</v>
      </c>
      <c r="GD45" s="6">
        <v>3.5</v>
      </c>
      <c r="HV45" s="6">
        <v>6.2</v>
      </c>
    </row>
    <row r="46" spans="1:291" x14ac:dyDescent="0.2">
      <c r="A46" t="s">
        <v>239</v>
      </c>
      <c r="B46" s="1">
        <f t="shared" si="2"/>
        <v>61.20000000000001</v>
      </c>
      <c r="AP46" s="6">
        <v>21</v>
      </c>
      <c r="CD46">
        <v>6.2</v>
      </c>
      <c r="DA46" s="6">
        <v>5.7</v>
      </c>
      <c r="DL46">
        <v>6.2</v>
      </c>
      <c r="EQ46" s="6">
        <v>6.2</v>
      </c>
      <c r="FM46" s="6">
        <v>6.2</v>
      </c>
      <c r="GD46" s="6">
        <v>3.5</v>
      </c>
      <c r="GT46" s="6">
        <v>6.2</v>
      </c>
    </row>
    <row r="47" spans="1:291" x14ac:dyDescent="0.2">
      <c r="A47" t="s">
        <v>111</v>
      </c>
      <c r="B47" s="1">
        <f t="shared" si="2"/>
        <v>247.79999999999995</v>
      </c>
      <c r="P47" s="6">
        <v>13.1</v>
      </c>
      <c r="Q47" s="6">
        <v>9.5</v>
      </c>
      <c r="W47" s="6">
        <v>7.5</v>
      </c>
      <c r="X47" s="6">
        <v>5.9</v>
      </c>
      <c r="AP47" s="6">
        <v>21</v>
      </c>
      <c r="BI47" s="6">
        <v>5.8</v>
      </c>
      <c r="BO47" s="6">
        <v>5</v>
      </c>
      <c r="BU47" s="6">
        <v>3.8</v>
      </c>
      <c r="BV47" s="6">
        <v>8.5</v>
      </c>
      <c r="CA47">
        <v>5</v>
      </c>
      <c r="CL47">
        <v>9.6</v>
      </c>
      <c r="CQ47">
        <v>5</v>
      </c>
      <c r="CW47" s="6">
        <v>18.600000000000001</v>
      </c>
      <c r="DA47" s="6">
        <v>5.7</v>
      </c>
      <c r="DC47">
        <v>1.9</v>
      </c>
      <c r="DN47">
        <v>5.2</v>
      </c>
      <c r="DP47" s="6">
        <v>3.8</v>
      </c>
      <c r="DQ47">
        <v>5.2</v>
      </c>
      <c r="DS47">
        <v>6.2</v>
      </c>
      <c r="DW47" s="6">
        <v>6.2</v>
      </c>
      <c r="EI47" s="6">
        <v>4.5</v>
      </c>
      <c r="EL47" s="6">
        <v>13.1</v>
      </c>
      <c r="ES47" s="6">
        <v>3.8</v>
      </c>
      <c r="EV47" s="6">
        <v>5</v>
      </c>
      <c r="EW47" s="6">
        <v>6.7</v>
      </c>
      <c r="FG47" s="6">
        <v>15</v>
      </c>
      <c r="FV47" s="6">
        <v>14.8</v>
      </c>
      <c r="GG47" s="6">
        <v>6.2</v>
      </c>
      <c r="HN47" s="6">
        <v>26.2</v>
      </c>
    </row>
    <row r="48" spans="1:291" x14ac:dyDescent="0.2">
      <c r="A48" t="s">
        <v>55</v>
      </c>
      <c r="B48" s="1">
        <f t="shared" si="2"/>
        <v>65.900000000000006</v>
      </c>
      <c r="H48">
        <v>13.1</v>
      </c>
      <c r="BO48" s="6">
        <v>5</v>
      </c>
      <c r="BW48" s="6">
        <v>13.1</v>
      </c>
      <c r="CA48">
        <v>5</v>
      </c>
      <c r="CQ48">
        <v>5</v>
      </c>
      <c r="DF48" s="6">
        <v>13.1</v>
      </c>
      <c r="FJ48" s="6">
        <v>4.5999999999999996</v>
      </c>
      <c r="HY48" s="6">
        <v>7</v>
      </c>
    </row>
    <row r="49" spans="1:258" x14ac:dyDescent="0.2">
      <c r="A49" t="s">
        <v>28</v>
      </c>
      <c r="B49" s="1">
        <f t="shared" si="2"/>
        <v>123.79999999999998</v>
      </c>
      <c r="D49">
        <v>7</v>
      </c>
      <c r="BU49" s="6">
        <v>3.8</v>
      </c>
      <c r="BW49" s="6">
        <v>13.1</v>
      </c>
      <c r="CA49">
        <v>5</v>
      </c>
      <c r="CO49">
        <v>3.8</v>
      </c>
      <c r="CQ49">
        <v>5</v>
      </c>
      <c r="DH49">
        <v>5</v>
      </c>
      <c r="DI49">
        <v>30</v>
      </c>
      <c r="DW49" s="6">
        <v>6.2</v>
      </c>
      <c r="FF49" s="6">
        <v>26.2</v>
      </c>
      <c r="GC49" s="6">
        <v>3.8</v>
      </c>
      <c r="GD49" s="6">
        <v>3.5</v>
      </c>
      <c r="HD49" s="6">
        <v>3.8</v>
      </c>
      <c r="IG49">
        <v>3.8</v>
      </c>
      <c r="IS49" s="6">
        <v>3.8</v>
      </c>
    </row>
    <row r="50" spans="1:258" x14ac:dyDescent="0.2">
      <c r="A50" t="s">
        <v>355</v>
      </c>
      <c r="B50" s="1">
        <f t="shared" si="2"/>
        <v>71.600000000000009</v>
      </c>
      <c r="CF50">
        <v>6.5</v>
      </c>
      <c r="CH50">
        <v>2.5</v>
      </c>
      <c r="CI50">
        <v>6.2</v>
      </c>
      <c r="DQ50">
        <v>5.2</v>
      </c>
      <c r="DW50" s="6">
        <v>6.2</v>
      </c>
      <c r="FA50" s="6">
        <v>4.7</v>
      </c>
      <c r="FT50" s="6">
        <v>4.4000000000000004</v>
      </c>
      <c r="GD50" s="6">
        <v>3.5</v>
      </c>
      <c r="GG50" s="6">
        <v>6.2</v>
      </c>
      <c r="GM50" s="6">
        <v>4.5</v>
      </c>
      <c r="GZ50" s="6">
        <v>4.5</v>
      </c>
      <c r="HG50" s="6">
        <v>4</v>
      </c>
      <c r="HY50" s="6">
        <v>7</v>
      </c>
      <c r="IU50" s="6">
        <v>6.2</v>
      </c>
    </row>
    <row r="51" spans="1:258" x14ac:dyDescent="0.2">
      <c r="A51" t="s">
        <v>161</v>
      </c>
      <c r="B51" s="1">
        <f t="shared" si="2"/>
        <v>17.100000000000001</v>
      </c>
      <c r="W51" s="6">
        <v>7.5</v>
      </c>
      <c r="BI51" s="6">
        <v>5.8</v>
      </c>
      <c r="BU51" s="6">
        <v>3.8</v>
      </c>
    </row>
    <row r="52" spans="1:258" x14ac:dyDescent="0.2">
      <c r="A52" t="s">
        <v>202</v>
      </c>
      <c r="B52" s="1">
        <f t="shared" si="2"/>
        <v>59.600000000000009</v>
      </c>
      <c r="AR52" s="6">
        <v>6.2</v>
      </c>
      <c r="BW52" s="6">
        <v>13.1</v>
      </c>
      <c r="CT52" s="6">
        <v>6.2</v>
      </c>
      <c r="DX52" s="6">
        <v>13.1</v>
      </c>
      <c r="FV52" s="6">
        <v>14.8</v>
      </c>
      <c r="GG52" s="6">
        <v>6.2</v>
      </c>
    </row>
    <row r="53" spans="1:258" x14ac:dyDescent="0.2">
      <c r="A53" t="s">
        <v>69</v>
      </c>
      <c r="B53" s="1">
        <f t="shared" si="2"/>
        <v>276</v>
      </c>
      <c r="I53">
        <v>6.2</v>
      </c>
      <c r="J53">
        <v>7.5</v>
      </c>
      <c r="W53" s="6">
        <v>7.5</v>
      </c>
      <c r="AP53" s="6">
        <v>21</v>
      </c>
      <c r="BJ53" s="6">
        <v>6.2</v>
      </c>
      <c r="BO53" s="6">
        <v>5</v>
      </c>
      <c r="BU53" s="6">
        <v>3.8</v>
      </c>
      <c r="CI53">
        <v>6.2</v>
      </c>
      <c r="CO53">
        <v>3.8</v>
      </c>
      <c r="CW53" s="6">
        <v>18.600000000000001</v>
      </c>
      <c r="CZ53" s="6">
        <v>5.8</v>
      </c>
      <c r="DH53">
        <v>5</v>
      </c>
      <c r="DP53" s="6">
        <v>3.8</v>
      </c>
      <c r="DQ53">
        <v>5.2</v>
      </c>
      <c r="DW53" s="6">
        <v>6.2</v>
      </c>
      <c r="EI53" s="6">
        <v>4.5</v>
      </c>
      <c r="EP53" s="6">
        <v>13.1</v>
      </c>
      <c r="ES53" s="6">
        <v>3.8</v>
      </c>
      <c r="FC53" s="6">
        <v>5.3</v>
      </c>
      <c r="FD53" s="6">
        <v>3.6</v>
      </c>
      <c r="FV53" s="6">
        <v>14.8</v>
      </c>
      <c r="GC53" s="6">
        <v>3.8</v>
      </c>
      <c r="GD53" s="6">
        <v>3.5</v>
      </c>
      <c r="GE53" s="6">
        <v>5.9</v>
      </c>
      <c r="GG53" s="6">
        <v>6.2</v>
      </c>
      <c r="GM53" s="6">
        <v>4.5</v>
      </c>
      <c r="GQ53" s="6">
        <v>8</v>
      </c>
      <c r="GZ53" s="6">
        <v>4.5</v>
      </c>
      <c r="HD53" s="6">
        <v>3.8</v>
      </c>
      <c r="HR53" s="6">
        <v>8</v>
      </c>
      <c r="HW53" s="6">
        <v>3.7</v>
      </c>
      <c r="HY53" s="6">
        <v>7</v>
      </c>
      <c r="IG53">
        <v>3.8</v>
      </c>
      <c r="II53">
        <v>10</v>
      </c>
      <c r="IK53">
        <v>30</v>
      </c>
      <c r="IS53" s="6">
        <v>3.8</v>
      </c>
      <c r="IU53" s="6">
        <v>6.2</v>
      </c>
      <c r="IX53" s="6">
        <v>6.4</v>
      </c>
    </row>
    <row r="54" spans="1:258" x14ac:dyDescent="0.2">
      <c r="A54" t="s">
        <v>73</v>
      </c>
      <c r="B54" s="1">
        <f t="shared" si="2"/>
        <v>123.59999999999998</v>
      </c>
      <c r="I54">
        <v>6.2</v>
      </c>
      <c r="AC54" s="6">
        <v>6.2</v>
      </c>
      <c r="BU54" s="6">
        <v>3.8</v>
      </c>
      <c r="BW54" s="6">
        <v>13.1</v>
      </c>
      <c r="CI54">
        <v>6.2</v>
      </c>
      <c r="CZ54" s="6">
        <v>5.8</v>
      </c>
      <c r="DP54" s="6">
        <v>3.8</v>
      </c>
      <c r="EJ54" s="6">
        <v>6.2</v>
      </c>
      <c r="EK54" s="6">
        <v>3.3</v>
      </c>
      <c r="ES54" s="6">
        <v>3.8</v>
      </c>
      <c r="FE54" s="6">
        <v>4.9000000000000004</v>
      </c>
      <c r="FS54" s="6">
        <v>6</v>
      </c>
      <c r="GB54" s="6">
        <v>6.2</v>
      </c>
      <c r="GC54" s="6">
        <v>3.8</v>
      </c>
      <c r="GR54" s="6">
        <v>5</v>
      </c>
      <c r="GZ54" s="6">
        <v>4.5</v>
      </c>
      <c r="HD54" s="6">
        <v>3.8</v>
      </c>
      <c r="HG54" s="6">
        <v>4</v>
      </c>
      <c r="HK54" s="6">
        <v>6.2</v>
      </c>
      <c r="HY54" s="6">
        <v>7</v>
      </c>
      <c r="IG54">
        <v>3.8</v>
      </c>
      <c r="IS54" s="6">
        <v>3.8</v>
      </c>
      <c r="IU54" s="6">
        <v>6.2</v>
      </c>
    </row>
    <row r="55" spans="1:258" x14ac:dyDescent="0.2">
      <c r="A55" t="s">
        <v>289</v>
      </c>
      <c r="B55" s="1">
        <f t="shared" si="2"/>
        <v>3.8</v>
      </c>
      <c r="BU55" s="6">
        <v>3.8</v>
      </c>
    </row>
    <row r="56" spans="1:258" x14ac:dyDescent="0.2">
      <c r="A56" t="s">
        <v>566</v>
      </c>
      <c r="B56" s="1">
        <f t="shared" si="2"/>
        <v>17</v>
      </c>
      <c r="HY56" s="6">
        <v>7</v>
      </c>
      <c r="II56">
        <v>10</v>
      </c>
    </row>
    <row r="57" spans="1:258" x14ac:dyDescent="0.2">
      <c r="A57" t="s">
        <v>229</v>
      </c>
      <c r="B57" s="1">
        <f t="shared" si="2"/>
        <v>26.2</v>
      </c>
      <c r="AT57" s="6">
        <v>13.1</v>
      </c>
      <c r="BW57" s="6">
        <v>13.1</v>
      </c>
    </row>
    <row r="58" spans="1:258" x14ac:dyDescent="0.2">
      <c r="A58" t="s">
        <v>178</v>
      </c>
      <c r="B58" s="1">
        <f t="shared" si="2"/>
        <v>32.4</v>
      </c>
      <c r="AC58" s="6">
        <v>6.2</v>
      </c>
      <c r="CN58">
        <v>26.2</v>
      </c>
    </row>
    <row r="59" spans="1:258" x14ac:dyDescent="0.2">
      <c r="A59" t="s">
        <v>320</v>
      </c>
      <c r="B59" s="1">
        <f t="shared" si="2"/>
        <v>13.1</v>
      </c>
      <c r="BW59" s="6">
        <v>13.1</v>
      </c>
    </row>
    <row r="60" spans="1:258" x14ac:dyDescent="0.2">
      <c r="A60" t="s">
        <v>201</v>
      </c>
      <c r="B60" s="1">
        <f t="shared" si="2"/>
        <v>52.7</v>
      </c>
      <c r="AR60" s="6">
        <v>6.2</v>
      </c>
      <c r="BW60" s="6">
        <v>13.1</v>
      </c>
      <c r="CZ60" s="6">
        <v>5.8</v>
      </c>
      <c r="DK60">
        <v>13.1</v>
      </c>
      <c r="DW60" s="6">
        <v>6.2</v>
      </c>
      <c r="EK60" s="6">
        <v>3.3</v>
      </c>
      <c r="EV60" s="6">
        <v>5</v>
      </c>
    </row>
    <row r="61" spans="1:258" x14ac:dyDescent="0.2">
      <c r="A61" t="s">
        <v>411</v>
      </c>
      <c r="B61" s="1">
        <f t="shared" si="2"/>
        <v>20.2</v>
      </c>
      <c r="DQ61">
        <v>5.2</v>
      </c>
      <c r="EK61" s="6">
        <v>3.3</v>
      </c>
      <c r="EV61" s="6">
        <v>5</v>
      </c>
      <c r="EW61" s="6">
        <v>6.7</v>
      </c>
    </row>
    <row r="62" spans="1:258" x14ac:dyDescent="0.2">
      <c r="A62" t="s">
        <v>133</v>
      </c>
      <c r="B62" s="1">
        <f t="shared" si="2"/>
        <v>65.900000000000006</v>
      </c>
      <c r="M62">
        <v>6.2</v>
      </c>
      <c r="P62" s="6">
        <v>13.1</v>
      </c>
      <c r="AH62" s="6">
        <v>9</v>
      </c>
      <c r="AR62" s="6">
        <v>6.2</v>
      </c>
      <c r="BW62" s="6">
        <v>13.1</v>
      </c>
      <c r="CA62">
        <v>5</v>
      </c>
      <c r="CQ62">
        <v>5</v>
      </c>
      <c r="DH62">
        <v>5</v>
      </c>
      <c r="EK62" s="6">
        <v>3.3</v>
      </c>
    </row>
    <row r="63" spans="1:258" x14ac:dyDescent="0.2">
      <c r="A63" t="s">
        <v>129</v>
      </c>
      <c r="B63" s="1">
        <f t="shared" si="2"/>
        <v>25.5</v>
      </c>
      <c r="M63">
        <v>6.2</v>
      </c>
      <c r="AF63" s="6">
        <v>13.1</v>
      </c>
      <c r="AR63" s="6">
        <v>6.2</v>
      </c>
    </row>
    <row r="64" spans="1:258" x14ac:dyDescent="0.2">
      <c r="A64" t="s">
        <v>74</v>
      </c>
      <c r="B64" s="1">
        <f t="shared" si="2"/>
        <v>82.399999999999991</v>
      </c>
      <c r="I64">
        <v>6.2</v>
      </c>
      <c r="O64" s="6">
        <v>18.8</v>
      </c>
      <c r="BW64" s="6">
        <v>13.1</v>
      </c>
      <c r="CN64">
        <v>26.2</v>
      </c>
      <c r="FI64" s="6">
        <v>13.1</v>
      </c>
      <c r="GR64" s="6">
        <v>5</v>
      </c>
    </row>
    <row r="65" spans="1:255" x14ac:dyDescent="0.2">
      <c r="A65" t="s">
        <v>125</v>
      </c>
      <c r="B65" s="1">
        <f t="shared" ref="B65:B99" si="3">SUM(C65:ADY65)</f>
        <v>58.599999999999994</v>
      </c>
      <c r="M65">
        <v>6.2</v>
      </c>
      <c r="BO65" s="6">
        <v>5</v>
      </c>
      <c r="CA65">
        <v>5</v>
      </c>
      <c r="CQ65">
        <v>5</v>
      </c>
      <c r="DH65">
        <v>5</v>
      </c>
      <c r="DR65">
        <v>6.2</v>
      </c>
      <c r="FL65" s="6">
        <v>26.2</v>
      </c>
    </row>
    <row r="66" spans="1:255" x14ac:dyDescent="0.2">
      <c r="A66" t="s">
        <v>387</v>
      </c>
      <c r="B66" s="1">
        <f t="shared" si="3"/>
        <v>36.1</v>
      </c>
      <c r="DB66" s="6">
        <v>6.3</v>
      </c>
      <c r="DW66" s="6">
        <v>6.2</v>
      </c>
      <c r="ET66" s="6">
        <v>4.5</v>
      </c>
      <c r="FC66" s="6">
        <v>5.3</v>
      </c>
      <c r="IG66">
        <v>3.8</v>
      </c>
      <c r="IS66" s="6">
        <v>3.8</v>
      </c>
      <c r="IU66" s="6">
        <v>6.2</v>
      </c>
    </row>
    <row r="67" spans="1:255" x14ac:dyDescent="0.2">
      <c r="A67" t="s">
        <v>463</v>
      </c>
      <c r="B67" s="1">
        <f t="shared" si="3"/>
        <v>15</v>
      </c>
      <c r="FG67" s="6">
        <v>15</v>
      </c>
    </row>
    <row r="68" spans="1:255" x14ac:dyDescent="0.2">
      <c r="A68" t="s">
        <v>200</v>
      </c>
      <c r="B68" s="1">
        <f t="shared" si="3"/>
        <v>120.1</v>
      </c>
      <c r="AN68" s="6">
        <v>20</v>
      </c>
      <c r="AR68" s="6">
        <v>6.2</v>
      </c>
      <c r="BO68" s="6">
        <v>5</v>
      </c>
      <c r="BX68" s="6">
        <v>26.2</v>
      </c>
      <c r="CA68">
        <v>5</v>
      </c>
      <c r="CT68" s="6">
        <v>6.2</v>
      </c>
      <c r="DE68" s="6">
        <v>6.2</v>
      </c>
      <c r="DH68">
        <v>5</v>
      </c>
      <c r="DR68">
        <v>6.2</v>
      </c>
      <c r="EP68" s="6">
        <v>13.1</v>
      </c>
      <c r="FV68" s="6">
        <v>14.8</v>
      </c>
      <c r="GG68" s="6">
        <v>6.2</v>
      </c>
    </row>
    <row r="69" spans="1:255" x14ac:dyDescent="0.2">
      <c r="A69" t="s">
        <v>170</v>
      </c>
      <c r="B69" s="1">
        <f t="shared" si="3"/>
        <v>373.9</v>
      </c>
      <c r="K69">
        <v>9.5</v>
      </c>
      <c r="AA69" s="6">
        <v>10.7</v>
      </c>
      <c r="AV69" s="6">
        <v>21.1</v>
      </c>
      <c r="BX69" s="6">
        <v>26.2</v>
      </c>
      <c r="CR69">
        <v>23.3</v>
      </c>
      <c r="DB69" s="6">
        <v>6.3</v>
      </c>
      <c r="DG69">
        <v>10.3</v>
      </c>
      <c r="DI69">
        <v>40</v>
      </c>
      <c r="FH69" s="6">
        <v>69</v>
      </c>
      <c r="FU69" s="6">
        <v>31.3</v>
      </c>
      <c r="HB69" s="6">
        <v>62</v>
      </c>
      <c r="HS69" s="6">
        <v>64.2</v>
      </c>
    </row>
    <row r="70" spans="1:255" x14ac:dyDescent="0.2">
      <c r="A70" t="s">
        <v>258</v>
      </c>
      <c r="B70" s="1">
        <f t="shared" si="3"/>
        <v>30.6</v>
      </c>
      <c r="BI70" s="6">
        <v>5.8</v>
      </c>
      <c r="BU70" s="6">
        <v>3.8</v>
      </c>
      <c r="DR70">
        <v>6.2</v>
      </c>
      <c r="FV70" s="6">
        <v>14.8</v>
      </c>
    </row>
    <row r="71" spans="1:255" x14ac:dyDescent="0.2">
      <c r="A71" t="s">
        <v>336</v>
      </c>
      <c r="B71" s="1">
        <f t="shared" si="3"/>
        <v>75</v>
      </c>
      <c r="BX71" s="6">
        <v>26.2</v>
      </c>
      <c r="CI71">
        <v>6.2</v>
      </c>
      <c r="DA71" s="6">
        <v>5.7</v>
      </c>
      <c r="DK71">
        <v>13.1</v>
      </c>
      <c r="FC71" s="6">
        <v>5.3</v>
      </c>
      <c r="FG71" s="6">
        <v>15</v>
      </c>
      <c r="GD71" s="6">
        <v>3.5</v>
      </c>
    </row>
    <row r="72" spans="1:255" x14ac:dyDescent="0.2">
      <c r="A72" t="s">
        <v>29</v>
      </c>
      <c r="B72" s="1">
        <f t="shared" si="3"/>
        <v>7</v>
      </c>
      <c r="D72">
        <v>7</v>
      </c>
    </row>
    <row r="73" spans="1:255" x14ac:dyDescent="0.2">
      <c r="A73" t="s">
        <v>498</v>
      </c>
      <c r="B73" s="1">
        <f t="shared" si="3"/>
        <v>8.5</v>
      </c>
      <c r="GD73" s="6">
        <v>3.5</v>
      </c>
      <c r="GR73" s="6">
        <v>5</v>
      </c>
    </row>
    <row r="74" spans="1:255" x14ac:dyDescent="0.2">
      <c r="A74" t="s">
        <v>17</v>
      </c>
      <c r="B74" s="1">
        <f t="shared" si="3"/>
        <v>114.00000000000001</v>
      </c>
      <c r="C74">
        <v>6.2</v>
      </c>
      <c r="M74">
        <v>6.2</v>
      </c>
      <c r="AR74" s="6">
        <v>6.2</v>
      </c>
      <c r="BI74" s="6">
        <v>5.8</v>
      </c>
      <c r="BU74" s="6">
        <v>3.8</v>
      </c>
      <c r="DA74" s="6">
        <v>5.7</v>
      </c>
      <c r="DR74">
        <v>6.2</v>
      </c>
      <c r="ET74" s="6">
        <v>4.5</v>
      </c>
      <c r="EV74" s="6">
        <v>5</v>
      </c>
      <c r="FI74" s="6">
        <v>13.1</v>
      </c>
      <c r="FT74" s="6">
        <v>4.4000000000000004</v>
      </c>
      <c r="GG74" s="6">
        <v>6.2</v>
      </c>
      <c r="GM74" s="6">
        <v>4.5</v>
      </c>
      <c r="GP74" s="6">
        <v>6.2</v>
      </c>
      <c r="GZ74" s="6">
        <v>4.5</v>
      </c>
      <c r="HD74" s="6">
        <v>3.8</v>
      </c>
      <c r="HG74" s="6">
        <v>4</v>
      </c>
      <c r="HK74" s="6">
        <v>6.2</v>
      </c>
      <c r="HQ74" s="6">
        <v>5.3</v>
      </c>
      <c r="IU74" s="6">
        <v>6.2</v>
      </c>
    </row>
    <row r="75" spans="1:255" x14ac:dyDescent="0.2">
      <c r="A75" t="s">
        <v>130</v>
      </c>
      <c r="B75" s="1">
        <f t="shared" si="3"/>
        <v>105.8</v>
      </c>
      <c r="M75">
        <v>6.2</v>
      </c>
      <c r="P75" s="6">
        <v>13.1</v>
      </c>
      <c r="AH75" s="6">
        <v>9</v>
      </c>
      <c r="BC75" s="6">
        <v>20</v>
      </c>
      <c r="BX75" s="6">
        <v>26.2</v>
      </c>
      <c r="FU75" s="6">
        <v>31.3</v>
      </c>
    </row>
    <row r="76" spans="1:255" x14ac:dyDescent="0.2">
      <c r="A76" t="s">
        <v>435</v>
      </c>
      <c r="B76" s="1">
        <f t="shared" si="3"/>
        <v>26.2</v>
      </c>
      <c r="EH76" s="6">
        <v>13.1</v>
      </c>
      <c r="FB76" s="6">
        <v>13.1</v>
      </c>
    </row>
    <row r="77" spans="1:255" x14ac:dyDescent="0.2">
      <c r="A77" t="s">
        <v>551</v>
      </c>
      <c r="B77" s="1">
        <f t="shared" si="3"/>
        <v>6.2</v>
      </c>
      <c r="HK77" s="6">
        <v>6.2</v>
      </c>
    </row>
    <row r="78" spans="1:255" x14ac:dyDescent="0.2">
      <c r="A78" t="s">
        <v>117</v>
      </c>
      <c r="B78" s="1">
        <f t="shared" si="3"/>
        <v>156.80000000000001</v>
      </c>
      <c r="M78">
        <v>6.2</v>
      </c>
      <c r="P78" s="6">
        <v>13.1</v>
      </c>
      <c r="Z78" s="6">
        <v>26.2</v>
      </c>
      <c r="AP78" s="6">
        <v>21</v>
      </c>
      <c r="BW78" s="6">
        <v>13.1</v>
      </c>
      <c r="ED78" s="6">
        <v>26.2</v>
      </c>
      <c r="FV78" s="6">
        <v>14.8</v>
      </c>
      <c r="HU78" s="6">
        <v>6.2</v>
      </c>
      <c r="IK78">
        <v>30</v>
      </c>
    </row>
    <row r="79" spans="1:255" x14ac:dyDescent="0.2">
      <c r="A79" t="s">
        <v>223</v>
      </c>
      <c r="B79" s="1">
        <f t="shared" si="3"/>
        <v>77.400000000000006</v>
      </c>
      <c r="AS79" s="6">
        <v>13.1</v>
      </c>
      <c r="BO79" s="6">
        <v>5</v>
      </c>
      <c r="CA79">
        <v>5</v>
      </c>
      <c r="CN79">
        <v>26.2</v>
      </c>
      <c r="CQ79">
        <v>5</v>
      </c>
      <c r="DA79" s="6">
        <v>5.7</v>
      </c>
      <c r="DH79">
        <v>5</v>
      </c>
      <c r="DW79" s="6">
        <v>6.2</v>
      </c>
      <c r="GT79" s="6">
        <v>6.2</v>
      </c>
    </row>
    <row r="80" spans="1:255" x14ac:dyDescent="0.2">
      <c r="A80" t="s">
        <v>514</v>
      </c>
      <c r="B80" s="1">
        <f t="shared" si="3"/>
        <v>18.600000000000001</v>
      </c>
      <c r="GG80" s="6">
        <v>6.2</v>
      </c>
      <c r="GT80" s="6">
        <v>6.2</v>
      </c>
      <c r="IC80" s="6">
        <v>6.2</v>
      </c>
    </row>
    <row r="81" spans="1:258" x14ac:dyDescent="0.2">
      <c r="A81" t="s">
        <v>105</v>
      </c>
      <c r="B81" s="1">
        <f t="shared" si="3"/>
        <v>105.7</v>
      </c>
      <c r="K81">
        <v>9.5</v>
      </c>
      <c r="X81" s="6">
        <v>5.9</v>
      </c>
      <c r="AC81" s="6">
        <v>6.2</v>
      </c>
      <c r="BI81" s="6">
        <v>5.8</v>
      </c>
      <c r="BO81" s="6">
        <v>5</v>
      </c>
      <c r="BW81" s="6">
        <v>13.1</v>
      </c>
      <c r="CA81">
        <v>5</v>
      </c>
      <c r="CI81">
        <v>6.2</v>
      </c>
      <c r="DA81" s="6">
        <v>5.7</v>
      </c>
      <c r="DH81">
        <v>5</v>
      </c>
      <c r="HW81" s="6">
        <v>3.7</v>
      </c>
      <c r="IG81">
        <v>3.8</v>
      </c>
      <c r="IH81">
        <v>4.5999999999999996</v>
      </c>
      <c r="II81">
        <v>10</v>
      </c>
      <c r="IS81" s="6">
        <v>3.8</v>
      </c>
      <c r="IT81" s="6">
        <v>6</v>
      </c>
      <c r="IX81" s="6">
        <v>6.4</v>
      </c>
    </row>
    <row r="82" spans="1:258" x14ac:dyDescent="0.2">
      <c r="A82" t="s">
        <v>272</v>
      </c>
      <c r="B82" s="1">
        <f t="shared" si="3"/>
        <v>46.6</v>
      </c>
      <c r="BO82" s="6">
        <v>5</v>
      </c>
      <c r="BW82" s="6">
        <v>13.1</v>
      </c>
      <c r="CA82">
        <v>5</v>
      </c>
      <c r="CQ82">
        <v>5</v>
      </c>
      <c r="DH82">
        <v>5</v>
      </c>
      <c r="GD82" s="6">
        <v>3.5</v>
      </c>
      <c r="II82">
        <v>10</v>
      </c>
    </row>
    <row r="83" spans="1:258" x14ac:dyDescent="0.2">
      <c r="A83" t="s">
        <v>550</v>
      </c>
      <c r="B83" s="1">
        <f t="shared" si="3"/>
        <v>22.799999999999997</v>
      </c>
      <c r="GP83" s="6">
        <v>6.2</v>
      </c>
      <c r="HG83" s="6">
        <v>4</v>
      </c>
      <c r="HK83" s="6">
        <v>6.2</v>
      </c>
      <c r="IX83" s="6">
        <v>6.4</v>
      </c>
    </row>
    <row r="84" spans="1:258" x14ac:dyDescent="0.2">
      <c r="A84" t="s">
        <v>303</v>
      </c>
      <c r="B84" s="1">
        <f t="shared" si="3"/>
        <v>40.700000000000003</v>
      </c>
      <c r="BW84" s="6">
        <v>13.1</v>
      </c>
      <c r="DR84">
        <v>6.2</v>
      </c>
      <c r="FV84" s="6">
        <v>14.8</v>
      </c>
      <c r="GD84" s="6">
        <v>3.5</v>
      </c>
      <c r="GX84" s="6">
        <v>3.1</v>
      </c>
    </row>
    <row r="85" spans="1:258" x14ac:dyDescent="0.2">
      <c r="A85" t="s">
        <v>225</v>
      </c>
      <c r="B85" s="1">
        <f t="shared" si="3"/>
        <v>33.1</v>
      </c>
      <c r="AS85" s="6">
        <v>13.1</v>
      </c>
      <c r="BC85" s="6">
        <v>20</v>
      </c>
    </row>
    <row r="86" spans="1:258" x14ac:dyDescent="0.2">
      <c r="A86" t="s">
        <v>102</v>
      </c>
      <c r="B86" s="1">
        <f t="shared" si="3"/>
        <v>101.2</v>
      </c>
      <c r="K86">
        <v>9.5</v>
      </c>
      <c r="AK86" s="6">
        <v>6.2</v>
      </c>
      <c r="AV86" s="6">
        <v>21.1</v>
      </c>
      <c r="BW86" s="6">
        <v>13.1</v>
      </c>
      <c r="CJ86">
        <v>13.1</v>
      </c>
      <c r="CU86" s="6">
        <v>6.2</v>
      </c>
      <c r="CZ86" s="6">
        <v>5.8</v>
      </c>
      <c r="DQ86">
        <v>5.2</v>
      </c>
      <c r="DW86" s="6">
        <v>6.2</v>
      </c>
      <c r="FV86" s="6">
        <v>14.8</v>
      </c>
    </row>
    <row r="87" spans="1:258" x14ac:dyDescent="0.2">
      <c r="A87" t="s">
        <v>70</v>
      </c>
      <c r="B87" s="1">
        <f t="shared" si="3"/>
        <v>54.699999999999996</v>
      </c>
      <c r="I87">
        <v>6.2</v>
      </c>
      <c r="K87">
        <v>9.5</v>
      </c>
      <c r="M87">
        <v>6.2</v>
      </c>
      <c r="AI87" s="6">
        <v>6</v>
      </c>
      <c r="AP87" s="6">
        <v>21</v>
      </c>
      <c r="BI87" s="6">
        <v>5.8</v>
      </c>
    </row>
    <row r="88" spans="1:258" x14ac:dyDescent="0.2">
      <c r="A88" t="s">
        <v>76</v>
      </c>
      <c r="B88" s="1">
        <f t="shared" si="3"/>
        <v>129.39999999999998</v>
      </c>
      <c r="I88">
        <v>6.2</v>
      </c>
      <c r="M88">
        <v>6.2</v>
      </c>
      <c r="AH88" s="6">
        <v>9</v>
      </c>
      <c r="AR88" s="6">
        <v>6.2</v>
      </c>
      <c r="BO88" s="6">
        <v>5</v>
      </c>
      <c r="BU88" s="6">
        <v>3.8</v>
      </c>
      <c r="BW88" s="6">
        <v>13.1</v>
      </c>
      <c r="CA88">
        <v>5</v>
      </c>
      <c r="CO88">
        <v>3.8</v>
      </c>
      <c r="CQ88">
        <v>5</v>
      </c>
      <c r="DH88">
        <v>5</v>
      </c>
      <c r="DP88" s="6">
        <v>3.8</v>
      </c>
      <c r="DR88">
        <v>6.2</v>
      </c>
      <c r="EP88" s="6">
        <v>13.1</v>
      </c>
      <c r="ES88" s="6">
        <v>3.8</v>
      </c>
      <c r="FD88" s="6">
        <v>3.6</v>
      </c>
      <c r="GC88" s="6">
        <v>3.8</v>
      </c>
      <c r="GG88" s="6">
        <v>6.2</v>
      </c>
      <c r="HD88" s="6">
        <v>3.8</v>
      </c>
      <c r="HH88" s="6">
        <v>3</v>
      </c>
      <c r="II88">
        <v>10</v>
      </c>
      <c r="IS88" s="6">
        <v>3.8</v>
      </c>
    </row>
    <row r="89" spans="1:258" x14ac:dyDescent="0.2">
      <c r="A89" t="s">
        <v>305</v>
      </c>
      <c r="B89" s="1">
        <f t="shared" si="3"/>
        <v>30</v>
      </c>
      <c r="BW89" s="6">
        <v>13.1</v>
      </c>
      <c r="EP89" s="6">
        <v>13.1</v>
      </c>
      <c r="IS89" s="6">
        <v>3.8</v>
      </c>
    </row>
    <row r="90" spans="1:258" x14ac:dyDescent="0.2">
      <c r="A90" t="s">
        <v>391</v>
      </c>
      <c r="B90" s="1">
        <f t="shared" si="3"/>
        <v>42.1</v>
      </c>
      <c r="DE90" s="6">
        <v>6.2</v>
      </c>
      <c r="DP90" s="6">
        <v>3.8</v>
      </c>
      <c r="ES90" s="6">
        <v>3.8</v>
      </c>
      <c r="FV90" s="6">
        <v>14.8</v>
      </c>
      <c r="GD90" s="6">
        <v>3.5</v>
      </c>
      <c r="GG90" s="6">
        <v>6.2</v>
      </c>
      <c r="HD90" s="6">
        <v>3.8</v>
      </c>
    </row>
    <row r="91" spans="1:258" x14ac:dyDescent="0.2">
      <c r="A91" t="s">
        <v>176</v>
      </c>
      <c r="B91" s="1">
        <f t="shared" si="3"/>
        <v>73.2</v>
      </c>
      <c r="AC91" s="6">
        <v>6.2</v>
      </c>
      <c r="AR91" s="6">
        <v>6.2</v>
      </c>
      <c r="BJ91" s="6">
        <v>6.2</v>
      </c>
      <c r="CI91">
        <v>6.2</v>
      </c>
      <c r="DA91" s="6">
        <v>5.7</v>
      </c>
      <c r="DQ91">
        <v>5.2</v>
      </c>
      <c r="DY91" s="6">
        <v>6.2</v>
      </c>
      <c r="FC91" s="6">
        <v>5.3</v>
      </c>
      <c r="FV91" s="6">
        <v>14.8</v>
      </c>
      <c r="GG91" s="6">
        <v>6.2</v>
      </c>
      <c r="GR91" s="6">
        <v>5</v>
      </c>
    </row>
    <row r="92" spans="1:258" x14ac:dyDescent="0.2">
      <c r="A92" t="s">
        <v>253</v>
      </c>
      <c r="B92" s="1">
        <f t="shared" si="3"/>
        <v>47</v>
      </c>
      <c r="BG92" s="6">
        <v>13.1</v>
      </c>
      <c r="FY92" s="6">
        <v>27</v>
      </c>
      <c r="HZ92" s="6">
        <v>6.9</v>
      </c>
    </row>
    <row r="93" spans="1:258" x14ac:dyDescent="0.2">
      <c r="A93" t="s">
        <v>134</v>
      </c>
      <c r="B93" s="1">
        <f t="shared" si="3"/>
        <v>61.000000000000007</v>
      </c>
      <c r="M93">
        <v>6.2</v>
      </c>
      <c r="AR93" s="6">
        <v>6.2</v>
      </c>
      <c r="BO93" s="6">
        <v>5</v>
      </c>
      <c r="BW93" s="6">
        <v>13.1</v>
      </c>
      <c r="CA93">
        <v>5</v>
      </c>
      <c r="DK93">
        <v>13.1</v>
      </c>
      <c r="GG93" s="6">
        <v>6.2</v>
      </c>
      <c r="HV93" s="6">
        <v>6.2</v>
      </c>
    </row>
    <row r="94" spans="1:258" x14ac:dyDescent="0.2">
      <c r="A94" t="s">
        <v>114</v>
      </c>
      <c r="B94" s="1">
        <f t="shared" si="3"/>
        <v>40</v>
      </c>
      <c r="M94">
        <v>6.2</v>
      </c>
      <c r="AH94" s="6">
        <v>9</v>
      </c>
      <c r="AR94" s="6">
        <v>6.2</v>
      </c>
      <c r="BY94">
        <v>6.2</v>
      </c>
      <c r="CV94" s="6">
        <v>6.2</v>
      </c>
      <c r="EA94" s="6">
        <v>6.2</v>
      </c>
    </row>
    <row r="95" spans="1:258" x14ac:dyDescent="0.2">
      <c r="A95" t="s">
        <v>280</v>
      </c>
      <c r="B95" s="1">
        <f t="shared" si="3"/>
        <v>50.900000000000006</v>
      </c>
      <c r="BO95" s="6">
        <v>5</v>
      </c>
      <c r="BW95" s="6">
        <v>13.1</v>
      </c>
      <c r="CA95">
        <v>5</v>
      </c>
      <c r="DH95">
        <v>5</v>
      </c>
      <c r="EP95" s="6">
        <v>13.1</v>
      </c>
      <c r="GD95" s="6">
        <v>3.5</v>
      </c>
      <c r="GG95" s="6">
        <v>6.2</v>
      </c>
    </row>
    <row r="96" spans="1:258" x14ac:dyDescent="0.2">
      <c r="A96" t="s">
        <v>25</v>
      </c>
      <c r="B96" s="1">
        <f t="shared" si="3"/>
        <v>145.00000000000003</v>
      </c>
      <c r="D96">
        <v>7</v>
      </c>
      <c r="I96">
        <v>6.2</v>
      </c>
      <c r="K96">
        <v>9.5</v>
      </c>
      <c r="AP96" s="6">
        <v>21</v>
      </c>
      <c r="AV96" s="6">
        <v>21.1</v>
      </c>
      <c r="BJ96" s="6">
        <v>6.2</v>
      </c>
      <c r="BX96" s="6">
        <v>26.2</v>
      </c>
      <c r="CJ96">
        <v>13.1</v>
      </c>
      <c r="DP96" s="6">
        <v>3.8</v>
      </c>
      <c r="DQ96">
        <v>5.2</v>
      </c>
      <c r="DW96" s="6">
        <v>6.2</v>
      </c>
      <c r="FA96" s="6">
        <v>4.7</v>
      </c>
      <c r="FV96" s="6">
        <v>14.8</v>
      </c>
    </row>
    <row r="97" spans="1:258" x14ac:dyDescent="0.2">
      <c r="A97" t="s">
        <v>96</v>
      </c>
      <c r="B97" s="1">
        <f t="shared" si="3"/>
        <v>54.399999999999991</v>
      </c>
      <c r="J97">
        <v>7.5</v>
      </c>
      <c r="M97">
        <v>6.2</v>
      </c>
      <c r="BL97" s="6">
        <v>13.1</v>
      </c>
      <c r="BO97" s="6">
        <v>5</v>
      </c>
      <c r="BU97" s="6">
        <v>3.8</v>
      </c>
      <c r="CO97">
        <v>3.8</v>
      </c>
      <c r="CQ97">
        <v>5</v>
      </c>
      <c r="DH97">
        <v>5</v>
      </c>
      <c r="GR97" s="6">
        <v>5</v>
      </c>
    </row>
    <row r="98" spans="1:258" x14ac:dyDescent="0.2">
      <c r="A98" t="s">
        <v>468</v>
      </c>
      <c r="B98" s="1">
        <f t="shared" si="3"/>
        <v>46.4</v>
      </c>
      <c r="FC98" s="6">
        <v>5.3</v>
      </c>
      <c r="FT98" s="6">
        <v>4.4000000000000004</v>
      </c>
      <c r="GE98" s="6">
        <v>5.9</v>
      </c>
      <c r="GM98" s="6">
        <v>4.5</v>
      </c>
      <c r="GP98" s="6">
        <v>6.2</v>
      </c>
      <c r="HG98" s="6">
        <v>4</v>
      </c>
      <c r="HQ98" s="6">
        <v>5.3</v>
      </c>
      <c r="HY98" s="6">
        <v>7</v>
      </c>
      <c r="IS98" s="6">
        <v>3.8</v>
      </c>
    </row>
    <row r="99" spans="1:258" x14ac:dyDescent="0.2">
      <c r="A99" t="s">
        <v>127</v>
      </c>
      <c r="B99" s="1">
        <f t="shared" si="3"/>
        <v>39.800000000000004</v>
      </c>
      <c r="M99">
        <v>6.2</v>
      </c>
      <c r="AR99" s="6">
        <v>6.2</v>
      </c>
      <c r="BO99" s="6">
        <v>5</v>
      </c>
      <c r="CA99">
        <v>5</v>
      </c>
      <c r="CQ99">
        <v>5</v>
      </c>
      <c r="DR99">
        <v>6.2</v>
      </c>
      <c r="GG99" s="6">
        <v>6.2</v>
      </c>
    </row>
    <row r="100" spans="1:258" x14ac:dyDescent="0.2">
      <c r="A100" t="s">
        <v>190</v>
      </c>
      <c r="B100" s="1">
        <f t="shared" ref="B100:B131" si="4">SUM(C100:ADY100)</f>
        <v>84.7</v>
      </c>
      <c r="AH100" s="6">
        <v>9</v>
      </c>
      <c r="AR100" s="6">
        <v>6.2</v>
      </c>
      <c r="BA100" s="6">
        <v>4.5</v>
      </c>
      <c r="BW100" s="6">
        <v>13.1</v>
      </c>
      <c r="DF100" s="6">
        <v>13.1</v>
      </c>
      <c r="DK100">
        <v>13.1</v>
      </c>
      <c r="DR100">
        <v>6.2</v>
      </c>
      <c r="EN100" s="6">
        <v>4.5</v>
      </c>
      <c r="FG100" s="6">
        <v>15</v>
      </c>
    </row>
    <row r="101" spans="1:258" x14ac:dyDescent="0.2">
      <c r="A101" t="s">
        <v>97</v>
      </c>
      <c r="B101" s="1">
        <f t="shared" si="4"/>
        <v>15</v>
      </c>
      <c r="J101">
        <v>7.5</v>
      </c>
      <c r="W101" s="6">
        <v>7.5</v>
      </c>
    </row>
    <row r="102" spans="1:258" x14ac:dyDescent="0.2">
      <c r="A102" t="s">
        <v>121</v>
      </c>
      <c r="B102" s="1">
        <f t="shared" si="4"/>
        <v>97.9</v>
      </c>
      <c r="M102">
        <v>6.2</v>
      </c>
      <c r="AS102" s="6">
        <v>13.1</v>
      </c>
      <c r="BO102" s="6">
        <v>5</v>
      </c>
      <c r="BW102" s="6">
        <v>13.1</v>
      </c>
      <c r="DK102">
        <v>13.1</v>
      </c>
      <c r="EF102" s="6">
        <v>26.2</v>
      </c>
      <c r="GR102" s="6">
        <v>5</v>
      </c>
      <c r="II102">
        <v>10</v>
      </c>
      <c r="IN102">
        <v>6.2</v>
      </c>
    </row>
    <row r="103" spans="1:258" x14ac:dyDescent="0.2">
      <c r="A103" t="s">
        <v>26</v>
      </c>
      <c r="B103" s="1">
        <f t="shared" si="4"/>
        <v>73.900000000000006</v>
      </c>
      <c r="D103">
        <v>7</v>
      </c>
      <c r="M103">
        <v>6.2</v>
      </c>
      <c r="AS103" s="6">
        <v>13.1</v>
      </c>
      <c r="BW103" s="6">
        <v>13.1</v>
      </c>
      <c r="CA103">
        <v>5</v>
      </c>
      <c r="CG103">
        <v>6.2</v>
      </c>
      <c r="CQ103">
        <v>5</v>
      </c>
      <c r="FV103" s="6">
        <v>14.8</v>
      </c>
      <c r="GD103" s="6">
        <v>3.5</v>
      </c>
    </row>
    <row r="104" spans="1:258" x14ac:dyDescent="0.2">
      <c r="A104" t="s">
        <v>227</v>
      </c>
      <c r="B104" s="1">
        <f t="shared" si="4"/>
        <v>33.1</v>
      </c>
      <c r="AS104" s="6">
        <v>13.1</v>
      </c>
      <c r="BE104" s="6">
        <v>20</v>
      </c>
    </row>
    <row r="105" spans="1:258" x14ac:dyDescent="0.2">
      <c r="A105" t="s">
        <v>51</v>
      </c>
      <c r="B105" s="1">
        <f t="shared" si="4"/>
        <v>369.9</v>
      </c>
      <c r="F105">
        <v>24</v>
      </c>
      <c r="H105">
        <v>13.1</v>
      </c>
      <c r="I105">
        <v>6.2</v>
      </c>
      <c r="K105">
        <v>9.5</v>
      </c>
      <c r="M105">
        <v>6.2</v>
      </c>
      <c r="X105" s="6">
        <v>5.9</v>
      </c>
      <c r="AC105" s="6">
        <v>6.2</v>
      </c>
      <c r="AR105" s="6">
        <v>6.2</v>
      </c>
      <c r="BC105" s="6">
        <v>20</v>
      </c>
      <c r="BO105" s="6">
        <v>5</v>
      </c>
      <c r="BU105" s="6">
        <v>3.8</v>
      </c>
      <c r="BX105" s="6">
        <v>26.2</v>
      </c>
      <c r="CA105">
        <v>5</v>
      </c>
      <c r="CG105">
        <v>6.2</v>
      </c>
      <c r="CI105">
        <v>6.2</v>
      </c>
      <c r="CO105">
        <v>3.8</v>
      </c>
      <c r="CQ105">
        <v>5</v>
      </c>
      <c r="CR105">
        <v>23.3</v>
      </c>
      <c r="DB105" s="6">
        <v>6.3</v>
      </c>
      <c r="DK105">
        <v>13.1</v>
      </c>
      <c r="DQ105">
        <v>5.2</v>
      </c>
      <c r="DT105" s="6">
        <v>2.9</v>
      </c>
      <c r="DW105" s="6">
        <v>6.2</v>
      </c>
      <c r="DY105" s="6">
        <v>6.2</v>
      </c>
      <c r="EH105" s="6">
        <v>13.1</v>
      </c>
      <c r="ES105" s="6">
        <v>3.8</v>
      </c>
      <c r="ET105" s="6">
        <v>4.5</v>
      </c>
      <c r="EZ105" s="6">
        <v>5.5</v>
      </c>
      <c r="FA105" s="6">
        <v>4.7</v>
      </c>
      <c r="FE105" s="6">
        <v>4.9000000000000004</v>
      </c>
      <c r="FG105" s="6">
        <v>15</v>
      </c>
      <c r="FP105" s="6">
        <v>4.2</v>
      </c>
      <c r="FV105" s="6">
        <v>14.8</v>
      </c>
      <c r="GC105" s="6">
        <v>3.8</v>
      </c>
      <c r="GD105" s="6">
        <v>3.5</v>
      </c>
      <c r="GE105" s="6">
        <v>5.9</v>
      </c>
      <c r="GJ105" s="6">
        <v>10</v>
      </c>
      <c r="GM105" s="6">
        <v>4.5</v>
      </c>
      <c r="GR105" s="6">
        <v>5</v>
      </c>
      <c r="HD105" s="6">
        <v>3.8</v>
      </c>
      <c r="HM105" s="6">
        <v>15.8</v>
      </c>
      <c r="HQ105" s="6">
        <v>5.3</v>
      </c>
      <c r="HU105" s="6">
        <v>6.2</v>
      </c>
      <c r="HW105" s="6">
        <v>3.7</v>
      </c>
      <c r="IG105">
        <v>3.8</v>
      </c>
      <c r="IX105" s="6">
        <v>6.4</v>
      </c>
    </row>
    <row r="106" spans="1:258" x14ac:dyDescent="0.2">
      <c r="A106" t="s">
        <v>300</v>
      </c>
      <c r="B106" s="1">
        <f t="shared" si="4"/>
        <v>17.399999999999999</v>
      </c>
      <c r="BS106" s="6">
        <v>6.2</v>
      </c>
      <c r="DR106">
        <v>6.2</v>
      </c>
      <c r="GR106" s="6">
        <v>5</v>
      </c>
    </row>
    <row r="107" spans="1:258" x14ac:dyDescent="0.2">
      <c r="A107" t="s">
        <v>185</v>
      </c>
      <c r="B107" s="1">
        <f t="shared" si="4"/>
        <v>64.900000000000006</v>
      </c>
      <c r="AH107" s="6">
        <v>9</v>
      </c>
      <c r="AR107" s="6">
        <v>6.2</v>
      </c>
      <c r="BW107" s="6">
        <v>13.1</v>
      </c>
      <c r="DA107" s="6">
        <v>5.7</v>
      </c>
      <c r="DR107">
        <v>6.2</v>
      </c>
      <c r="FO107" s="6">
        <v>5</v>
      </c>
      <c r="GD107" s="6">
        <v>3.5</v>
      </c>
      <c r="GG107" s="6">
        <v>6.2</v>
      </c>
      <c r="II107">
        <v>10</v>
      </c>
    </row>
    <row r="108" spans="1:258" x14ac:dyDescent="0.2">
      <c r="A108" t="s">
        <v>307</v>
      </c>
      <c r="B108" s="1">
        <f t="shared" si="4"/>
        <v>19.3</v>
      </c>
      <c r="BW108" s="6">
        <v>13.1</v>
      </c>
      <c r="GV108" s="6">
        <v>6.2</v>
      </c>
    </row>
    <row r="109" spans="1:258" x14ac:dyDescent="0.2">
      <c r="A109" t="s">
        <v>254</v>
      </c>
      <c r="B109" s="1">
        <f t="shared" si="4"/>
        <v>39.900000000000006</v>
      </c>
      <c r="BH109" s="6">
        <v>8.1</v>
      </c>
      <c r="BO109" s="6">
        <v>5</v>
      </c>
      <c r="CQ109">
        <v>5</v>
      </c>
      <c r="FV109" s="6">
        <v>14.8</v>
      </c>
      <c r="HY109" s="6">
        <v>7</v>
      </c>
    </row>
    <row r="110" spans="1:258" x14ac:dyDescent="0.2">
      <c r="A110" t="s">
        <v>449</v>
      </c>
      <c r="B110" s="1">
        <f t="shared" si="4"/>
        <v>26.2</v>
      </c>
      <c r="ER110" s="6">
        <v>26.2</v>
      </c>
    </row>
    <row r="111" spans="1:258" x14ac:dyDescent="0.2">
      <c r="A111" t="s">
        <v>123</v>
      </c>
      <c r="B111" s="1">
        <f t="shared" si="4"/>
        <v>90.5</v>
      </c>
      <c r="M111">
        <v>6.2</v>
      </c>
      <c r="O111" s="6">
        <v>18.8</v>
      </c>
      <c r="AP111" s="6">
        <v>21</v>
      </c>
      <c r="CN111">
        <v>26.2</v>
      </c>
      <c r="FV111" s="6">
        <v>14.8</v>
      </c>
      <c r="GD111" s="6">
        <v>3.5</v>
      </c>
    </row>
    <row r="112" spans="1:258" x14ac:dyDescent="0.2">
      <c r="A112" t="s">
        <v>18</v>
      </c>
      <c r="B112" s="1">
        <f t="shared" si="4"/>
        <v>119.20000000000002</v>
      </c>
      <c r="C112">
        <v>6.2</v>
      </c>
      <c r="G112">
        <v>10</v>
      </c>
      <c r="W112" s="6">
        <v>7.5</v>
      </c>
      <c r="AH112" s="6">
        <v>9</v>
      </c>
      <c r="AR112" s="6">
        <v>6.2</v>
      </c>
      <c r="BU112" s="6">
        <v>3.8</v>
      </c>
      <c r="BW112" s="6">
        <v>13.1</v>
      </c>
      <c r="CA112">
        <v>5</v>
      </c>
      <c r="FG112" s="6">
        <v>15</v>
      </c>
      <c r="FV112" s="6">
        <v>14.8</v>
      </c>
      <c r="GG112" s="6">
        <v>6.2</v>
      </c>
      <c r="HH112" s="6">
        <v>3</v>
      </c>
      <c r="HL112" s="6">
        <v>6.2</v>
      </c>
      <c r="HY112" s="6">
        <v>7</v>
      </c>
      <c r="IO112">
        <v>6.2</v>
      </c>
    </row>
    <row r="113" spans="1:255" x14ac:dyDescent="0.2">
      <c r="A113" t="s">
        <v>292</v>
      </c>
      <c r="B113" s="1">
        <f t="shared" si="4"/>
        <v>64.7</v>
      </c>
      <c r="BU113" s="6">
        <v>3.8</v>
      </c>
      <c r="BW113" s="6">
        <v>13.1</v>
      </c>
      <c r="CA113">
        <v>5</v>
      </c>
      <c r="ES113" s="6">
        <v>3.8</v>
      </c>
      <c r="FG113" s="6">
        <v>15</v>
      </c>
      <c r="FV113" s="6">
        <v>14.8</v>
      </c>
      <c r="HH113" s="6">
        <v>3</v>
      </c>
      <c r="IO113">
        <v>6.2</v>
      </c>
    </row>
    <row r="114" spans="1:255" x14ac:dyDescent="0.2">
      <c r="A114" t="s">
        <v>177</v>
      </c>
      <c r="B114" s="1">
        <f t="shared" si="4"/>
        <v>58.6</v>
      </c>
      <c r="AC114" s="6">
        <v>6.2</v>
      </c>
      <c r="BW114" s="6">
        <v>13.1</v>
      </c>
      <c r="DK114">
        <v>13.1</v>
      </c>
      <c r="EP114" s="6">
        <v>13.1</v>
      </c>
      <c r="EX114" s="6">
        <v>13.1</v>
      </c>
    </row>
    <row r="115" spans="1:255" x14ac:dyDescent="0.2">
      <c r="A115" t="s">
        <v>15</v>
      </c>
      <c r="B115" s="1">
        <f t="shared" si="4"/>
        <v>77.3</v>
      </c>
      <c r="C115">
        <v>6.2</v>
      </c>
      <c r="H115">
        <v>13.1</v>
      </c>
      <c r="M115">
        <v>6.2</v>
      </c>
      <c r="W115" s="6">
        <v>7.5</v>
      </c>
      <c r="AS115" s="6">
        <v>13.1</v>
      </c>
      <c r="BO115" s="6">
        <v>5</v>
      </c>
      <c r="CA115">
        <v>5</v>
      </c>
      <c r="CQ115">
        <v>5</v>
      </c>
      <c r="DH115">
        <v>5</v>
      </c>
      <c r="GR115" s="6">
        <v>5</v>
      </c>
      <c r="HV115" s="6">
        <v>6.2</v>
      </c>
    </row>
    <row r="116" spans="1:255" x14ac:dyDescent="0.2">
      <c r="A116" t="s">
        <v>40</v>
      </c>
      <c r="B116" s="1">
        <f t="shared" si="4"/>
        <v>63.100000000000009</v>
      </c>
      <c r="E116">
        <v>6.5</v>
      </c>
      <c r="M116">
        <v>6.2</v>
      </c>
      <c r="W116" s="6">
        <v>7.5</v>
      </c>
      <c r="AR116" s="6">
        <v>6.2</v>
      </c>
      <c r="BW116" s="6">
        <v>13.1</v>
      </c>
      <c r="CY116" s="6">
        <v>6.2</v>
      </c>
      <c r="DR116">
        <v>6.2</v>
      </c>
      <c r="FO116" s="6">
        <v>5</v>
      </c>
      <c r="GG116" s="6">
        <v>6.2</v>
      </c>
    </row>
    <row r="117" spans="1:255" x14ac:dyDescent="0.2">
      <c r="A117" t="s">
        <v>128</v>
      </c>
      <c r="B117" s="1">
        <f t="shared" si="4"/>
        <v>38.1</v>
      </c>
      <c r="M117">
        <v>6.2</v>
      </c>
      <c r="BW117" s="6">
        <v>13.1</v>
      </c>
      <c r="CY117" s="6">
        <v>6.2</v>
      </c>
      <c r="DR117">
        <v>6.2</v>
      </c>
      <c r="EK117" s="6">
        <v>3.3</v>
      </c>
      <c r="GX117" s="6">
        <v>3.1</v>
      </c>
    </row>
    <row r="118" spans="1:255" x14ac:dyDescent="0.2">
      <c r="A118" t="s">
        <v>80</v>
      </c>
      <c r="B118" s="1">
        <f t="shared" si="4"/>
        <v>109</v>
      </c>
      <c r="I118">
        <v>6.2</v>
      </c>
      <c r="K118">
        <v>9.5</v>
      </c>
      <c r="M118">
        <v>6.2</v>
      </c>
      <c r="R118" s="6">
        <v>13.1</v>
      </c>
      <c r="AC118" s="6">
        <v>6.2</v>
      </c>
      <c r="AY118" s="6">
        <v>26.2</v>
      </c>
      <c r="BW118" s="6">
        <v>13.1</v>
      </c>
      <c r="DQ118">
        <v>5.2</v>
      </c>
      <c r="FV118" s="6">
        <v>14.8</v>
      </c>
      <c r="GD118" s="6">
        <v>3.5</v>
      </c>
      <c r="GR118" s="6">
        <v>5</v>
      </c>
    </row>
    <row r="119" spans="1:255" x14ac:dyDescent="0.2">
      <c r="A119" t="s">
        <v>338</v>
      </c>
      <c r="B119" s="1">
        <f t="shared" si="4"/>
        <v>52.4</v>
      </c>
      <c r="BX119" s="6">
        <v>26.2</v>
      </c>
      <c r="EF119" s="6">
        <v>26.2</v>
      </c>
    </row>
    <row r="120" spans="1:255" x14ac:dyDescent="0.2">
      <c r="A120" t="s">
        <v>232</v>
      </c>
      <c r="B120" s="1">
        <f t="shared" si="4"/>
        <v>61.70000000000001</v>
      </c>
      <c r="S120" s="6">
        <v>10</v>
      </c>
      <c r="BW120" s="6">
        <v>13.1</v>
      </c>
      <c r="DK120">
        <v>13.1</v>
      </c>
      <c r="GG120" s="6">
        <v>6.2</v>
      </c>
      <c r="GT120" s="6">
        <v>6.2</v>
      </c>
      <c r="IA120" s="6">
        <v>13.1</v>
      </c>
    </row>
    <row r="121" spans="1:255" x14ac:dyDescent="0.2">
      <c r="A121" t="s">
        <v>233</v>
      </c>
      <c r="B121" s="1">
        <f t="shared" si="4"/>
        <v>58.6</v>
      </c>
      <c r="AU121" s="6">
        <v>13.1</v>
      </c>
      <c r="BW121" s="6">
        <v>13.1</v>
      </c>
      <c r="CN121">
        <v>26.2</v>
      </c>
      <c r="EU121" s="6">
        <v>6.2</v>
      </c>
    </row>
    <row r="122" spans="1:255" x14ac:dyDescent="0.2">
      <c r="A122" t="s">
        <v>131</v>
      </c>
      <c r="B122" s="1">
        <f t="shared" si="4"/>
        <v>12.4</v>
      </c>
      <c r="M122">
        <v>6.2</v>
      </c>
      <c r="GG122" s="6">
        <v>6.2</v>
      </c>
    </row>
    <row r="123" spans="1:255" x14ac:dyDescent="0.2">
      <c r="A123" t="s">
        <v>425</v>
      </c>
      <c r="B123" s="1">
        <f t="shared" si="4"/>
        <v>34.1</v>
      </c>
      <c r="EA123" s="6">
        <v>6.2</v>
      </c>
      <c r="FK123" s="6">
        <v>6.2</v>
      </c>
      <c r="GU123" s="6">
        <v>6.2</v>
      </c>
      <c r="GX123" s="6">
        <v>3.1</v>
      </c>
      <c r="HU123" s="6">
        <v>6.2</v>
      </c>
      <c r="IC123" s="6">
        <v>6.2</v>
      </c>
    </row>
    <row r="124" spans="1:255" x14ac:dyDescent="0.2">
      <c r="A124" t="s">
        <v>110</v>
      </c>
      <c r="B124" s="1">
        <f t="shared" si="4"/>
        <v>91.9</v>
      </c>
      <c r="Q124" s="6">
        <v>9.5</v>
      </c>
      <c r="BN124" s="6">
        <v>13.1</v>
      </c>
      <c r="BW124" s="6">
        <v>13.1</v>
      </c>
      <c r="DI124">
        <v>30</v>
      </c>
      <c r="EF124" s="6">
        <v>26.2</v>
      </c>
    </row>
    <row r="125" spans="1:255" x14ac:dyDescent="0.2">
      <c r="A125" t="s">
        <v>71</v>
      </c>
      <c r="B125" s="1">
        <f t="shared" si="4"/>
        <v>165.6</v>
      </c>
      <c r="I125">
        <v>6.2</v>
      </c>
      <c r="M125">
        <v>6.2</v>
      </c>
      <c r="AR125" s="6">
        <v>6.2</v>
      </c>
      <c r="BC125" s="6">
        <v>20</v>
      </c>
      <c r="BW125" s="6">
        <v>13.1</v>
      </c>
      <c r="CA125">
        <v>5</v>
      </c>
      <c r="CI125">
        <v>6.2</v>
      </c>
      <c r="CQ125">
        <v>5</v>
      </c>
      <c r="DH125">
        <v>5</v>
      </c>
      <c r="DK125">
        <v>13.1</v>
      </c>
      <c r="DR125">
        <v>6.2</v>
      </c>
      <c r="DW125" s="6">
        <v>6.2</v>
      </c>
      <c r="EH125" s="6">
        <v>13.1</v>
      </c>
      <c r="FG125" s="6">
        <v>15</v>
      </c>
      <c r="FJ125" s="6">
        <v>4.5999999999999996</v>
      </c>
      <c r="FV125" s="6">
        <v>14.8</v>
      </c>
      <c r="GD125" s="6">
        <v>3.5</v>
      </c>
      <c r="GG125" s="6">
        <v>6.2</v>
      </c>
      <c r="II125">
        <v>10</v>
      </c>
    </row>
    <row r="126" spans="1:255" x14ac:dyDescent="0.2">
      <c r="A126" t="s">
        <v>95</v>
      </c>
      <c r="B126" s="1">
        <f t="shared" si="4"/>
        <v>195.4</v>
      </c>
      <c r="J126">
        <v>7.5</v>
      </c>
      <c r="M126">
        <v>6.2</v>
      </c>
      <c r="Q126" s="6">
        <v>7</v>
      </c>
      <c r="AP126" s="6">
        <v>21</v>
      </c>
      <c r="BW126" s="6">
        <v>13.1</v>
      </c>
      <c r="CA126">
        <v>5</v>
      </c>
      <c r="CE126">
        <v>26.2</v>
      </c>
      <c r="CQ126">
        <v>5</v>
      </c>
      <c r="DH126">
        <v>5</v>
      </c>
      <c r="DP126" s="6">
        <v>3.8</v>
      </c>
      <c r="DZ126" s="6">
        <v>6.9</v>
      </c>
      <c r="EI126" s="6">
        <v>4.5</v>
      </c>
      <c r="ES126" s="6">
        <v>3.8</v>
      </c>
      <c r="FA126" s="6">
        <v>4.7</v>
      </c>
      <c r="FC126" s="6">
        <v>5.3</v>
      </c>
      <c r="FE126" s="6">
        <v>4.9000000000000004</v>
      </c>
      <c r="FV126" s="6">
        <v>14.8</v>
      </c>
      <c r="GD126" s="6">
        <v>3.5</v>
      </c>
      <c r="GG126" s="6">
        <v>6.2</v>
      </c>
      <c r="GR126" s="6">
        <v>5</v>
      </c>
      <c r="HD126" s="6">
        <v>3.8</v>
      </c>
      <c r="HN126" s="6">
        <v>26.2</v>
      </c>
      <c r="IT126" s="6">
        <v>6</v>
      </c>
    </row>
    <row r="127" spans="1:255" x14ac:dyDescent="0.2">
      <c r="A127" t="s">
        <v>203</v>
      </c>
      <c r="B127" s="1">
        <f t="shared" si="4"/>
        <v>47.900000000000006</v>
      </c>
      <c r="AR127" s="6">
        <v>6.2</v>
      </c>
      <c r="BW127" s="6">
        <v>13.1</v>
      </c>
      <c r="CA127">
        <v>5</v>
      </c>
      <c r="CQ127">
        <v>5</v>
      </c>
      <c r="DR127">
        <v>6.2</v>
      </c>
      <c r="GG127" s="6">
        <v>6.2</v>
      </c>
      <c r="IU127" s="6">
        <v>6.2</v>
      </c>
    </row>
    <row r="128" spans="1:255" x14ac:dyDescent="0.2">
      <c r="A128" t="s">
        <v>186</v>
      </c>
      <c r="B128" s="1">
        <f t="shared" si="4"/>
        <v>59.000000000000007</v>
      </c>
      <c r="AH128" s="6">
        <v>9</v>
      </c>
      <c r="AR128" s="6">
        <v>6.2</v>
      </c>
      <c r="BU128" s="6">
        <v>3.8</v>
      </c>
      <c r="BW128" s="6">
        <v>13.1</v>
      </c>
      <c r="GG128" s="6">
        <v>6.2</v>
      </c>
      <c r="GM128" s="6">
        <v>4.5</v>
      </c>
      <c r="GP128" s="6">
        <v>6.2</v>
      </c>
      <c r="II128">
        <v>10</v>
      </c>
    </row>
    <row r="129" spans="1:258" x14ac:dyDescent="0.2">
      <c r="A129" t="s">
        <v>120</v>
      </c>
      <c r="B129" s="1">
        <f t="shared" si="4"/>
        <v>19.2</v>
      </c>
      <c r="M129">
        <v>6.2</v>
      </c>
      <c r="AR129" s="6">
        <v>6.2</v>
      </c>
      <c r="EK129" s="6">
        <v>3.3</v>
      </c>
      <c r="GD129" s="6">
        <v>3.5</v>
      </c>
    </row>
    <row r="130" spans="1:258" x14ac:dyDescent="0.2">
      <c r="A130" t="s">
        <v>126</v>
      </c>
      <c r="B130" s="1">
        <f t="shared" si="4"/>
        <v>70</v>
      </c>
      <c r="M130">
        <v>6.2</v>
      </c>
      <c r="AR130" s="6">
        <v>6.2</v>
      </c>
      <c r="BW130" s="6">
        <v>13.1</v>
      </c>
      <c r="DR130">
        <v>6.2</v>
      </c>
      <c r="GD130" s="6">
        <v>3.5</v>
      </c>
      <c r="GG130" s="6">
        <v>6.2</v>
      </c>
      <c r="HI130" s="6">
        <v>18.600000000000001</v>
      </c>
      <c r="II130">
        <v>10</v>
      </c>
    </row>
    <row r="131" spans="1:258" x14ac:dyDescent="0.2">
      <c r="A131" t="s">
        <v>189</v>
      </c>
      <c r="B131" s="1">
        <f t="shared" si="4"/>
        <v>73.5</v>
      </c>
      <c r="AH131" s="6">
        <v>9</v>
      </c>
      <c r="BU131" s="6">
        <v>3.8</v>
      </c>
      <c r="BW131" s="6">
        <v>13.1</v>
      </c>
      <c r="CO131">
        <v>3.8</v>
      </c>
      <c r="DP131" s="6">
        <v>3.8</v>
      </c>
      <c r="DR131">
        <v>6.2</v>
      </c>
      <c r="GC131" s="6">
        <v>3.8</v>
      </c>
      <c r="GG131" s="6">
        <v>6.2</v>
      </c>
      <c r="HD131" s="6">
        <v>3.8</v>
      </c>
      <c r="IG131">
        <v>3.8</v>
      </c>
      <c r="II131">
        <v>10</v>
      </c>
      <c r="IU131" s="6">
        <v>6.2</v>
      </c>
    </row>
    <row r="132" spans="1:258" x14ac:dyDescent="0.2">
      <c r="A132" t="s">
        <v>118</v>
      </c>
      <c r="B132" s="1">
        <f t="shared" ref="B132:B166" si="5">SUM(C132:ADY132)</f>
        <v>6.2</v>
      </c>
      <c r="M132">
        <v>6.2</v>
      </c>
    </row>
    <row r="133" spans="1:258" x14ac:dyDescent="0.2">
      <c r="A133" t="s">
        <v>122</v>
      </c>
      <c r="B133" s="1">
        <f t="shared" si="5"/>
        <v>35.9</v>
      </c>
      <c r="M133">
        <v>6.2</v>
      </c>
      <c r="AR133" s="6">
        <v>6.2</v>
      </c>
      <c r="BO133" s="6">
        <v>5</v>
      </c>
      <c r="CA133">
        <v>5</v>
      </c>
      <c r="CQ133">
        <v>5</v>
      </c>
      <c r="DH133">
        <v>5</v>
      </c>
      <c r="GD133" s="6">
        <v>3.5</v>
      </c>
    </row>
    <row r="134" spans="1:258" x14ac:dyDescent="0.2">
      <c r="A134" t="s">
        <v>399</v>
      </c>
      <c r="B134" s="1">
        <f t="shared" si="5"/>
        <v>13.1</v>
      </c>
      <c r="DK134">
        <v>13.1</v>
      </c>
    </row>
    <row r="135" spans="1:258" x14ac:dyDescent="0.2">
      <c r="A135" t="s">
        <v>39</v>
      </c>
      <c r="B135" s="1">
        <f t="shared" si="5"/>
        <v>85.2</v>
      </c>
      <c r="E135">
        <v>6.5</v>
      </c>
      <c r="K135">
        <v>9.5</v>
      </c>
      <c r="W135" s="6">
        <v>7.5</v>
      </c>
      <c r="AP135" s="6">
        <v>21</v>
      </c>
      <c r="BI135" s="6">
        <v>5.8</v>
      </c>
      <c r="CZ135" s="6">
        <v>5.8</v>
      </c>
      <c r="EI135" s="6">
        <v>4.5</v>
      </c>
      <c r="FE135" s="6">
        <v>4.9000000000000004</v>
      </c>
      <c r="GD135" s="6">
        <v>3.5</v>
      </c>
      <c r="GG135" s="6">
        <v>6.2</v>
      </c>
      <c r="II135">
        <v>10</v>
      </c>
    </row>
    <row r="136" spans="1:258" x14ac:dyDescent="0.2">
      <c r="A136" t="s">
        <v>56</v>
      </c>
      <c r="B136" s="1">
        <f t="shared" si="5"/>
        <v>294.79999999999995</v>
      </c>
      <c r="H136">
        <v>13.1</v>
      </c>
      <c r="AG136" s="6">
        <v>13.1</v>
      </c>
      <c r="BR136" s="6">
        <v>13.1</v>
      </c>
      <c r="BX136" s="6">
        <v>26.2</v>
      </c>
      <c r="CI136">
        <v>6.2</v>
      </c>
      <c r="DA136" s="6">
        <v>5.7</v>
      </c>
      <c r="DF136" s="6">
        <v>13.1</v>
      </c>
      <c r="DI136">
        <v>30</v>
      </c>
      <c r="DW136" s="6">
        <v>6.2</v>
      </c>
      <c r="EH136" s="6">
        <v>13.1</v>
      </c>
      <c r="EV136" s="6">
        <v>5</v>
      </c>
      <c r="EY136" s="6">
        <v>26</v>
      </c>
      <c r="FE136" s="6">
        <v>4.9000000000000004</v>
      </c>
      <c r="FG136" s="6">
        <v>15</v>
      </c>
      <c r="FS136" s="6">
        <v>6</v>
      </c>
      <c r="GB136" s="6">
        <v>6.2</v>
      </c>
      <c r="GG136" s="6">
        <v>6.2</v>
      </c>
      <c r="GJ136" s="6">
        <v>10</v>
      </c>
      <c r="GP136" s="6">
        <v>6.2</v>
      </c>
      <c r="GS136" s="6">
        <v>6.2</v>
      </c>
      <c r="HQ136" s="6">
        <v>5.3</v>
      </c>
      <c r="HY136" s="6">
        <v>7</v>
      </c>
      <c r="IE136" s="6">
        <v>26</v>
      </c>
      <c r="IQ136" s="6">
        <v>18.8</v>
      </c>
      <c r="IU136" s="6">
        <v>6.2</v>
      </c>
    </row>
    <row r="137" spans="1:258" x14ac:dyDescent="0.2">
      <c r="A137" t="s">
        <v>79</v>
      </c>
      <c r="B137" s="1">
        <f t="shared" si="5"/>
        <v>29.3</v>
      </c>
      <c r="I137">
        <v>6.2</v>
      </c>
      <c r="BW137" s="6">
        <v>13.1</v>
      </c>
      <c r="DW137" s="6">
        <v>6.2</v>
      </c>
      <c r="ES137" s="6">
        <v>3.8</v>
      </c>
    </row>
    <row r="138" spans="1:258" x14ac:dyDescent="0.2">
      <c r="A138" t="s">
        <v>65</v>
      </c>
      <c r="B138" s="1">
        <f t="shared" si="5"/>
        <v>276.69999999999993</v>
      </c>
      <c r="I138">
        <v>6.2</v>
      </c>
      <c r="K138">
        <v>9.5</v>
      </c>
      <c r="M138">
        <v>6.2</v>
      </c>
      <c r="R138" s="6">
        <v>13.1</v>
      </c>
      <c r="AC138" s="6">
        <v>6.2</v>
      </c>
      <c r="AH138" s="6">
        <v>9</v>
      </c>
      <c r="AP138" s="6">
        <v>21</v>
      </c>
      <c r="AR138" s="6">
        <v>6.2</v>
      </c>
      <c r="BC138" s="6">
        <v>20</v>
      </c>
      <c r="BN138" s="6">
        <v>13.1</v>
      </c>
      <c r="BO138" s="6">
        <v>5</v>
      </c>
      <c r="BW138" s="6">
        <v>13.1</v>
      </c>
      <c r="CA138">
        <v>5</v>
      </c>
      <c r="CN138">
        <v>26.2</v>
      </c>
      <c r="CQ138">
        <v>5</v>
      </c>
      <c r="DE138" s="6">
        <v>6.2</v>
      </c>
      <c r="DH138">
        <v>5</v>
      </c>
      <c r="DK138">
        <v>13.1</v>
      </c>
      <c r="EI138" s="6">
        <v>4.5</v>
      </c>
      <c r="EP138" s="6">
        <v>13.1</v>
      </c>
      <c r="EW138" s="6">
        <v>6.7</v>
      </c>
      <c r="FE138" s="6">
        <v>4.9000000000000004</v>
      </c>
      <c r="FG138" s="6">
        <v>15</v>
      </c>
      <c r="HY138" s="6">
        <v>7</v>
      </c>
      <c r="II138">
        <v>10</v>
      </c>
      <c r="IJ138">
        <v>14</v>
      </c>
      <c r="IT138" s="6">
        <v>6</v>
      </c>
      <c r="IX138" s="6">
        <v>6.4</v>
      </c>
    </row>
    <row r="139" spans="1:258" x14ac:dyDescent="0.2">
      <c r="A139" t="s">
        <v>175</v>
      </c>
      <c r="B139" s="1">
        <f t="shared" si="5"/>
        <v>53.2</v>
      </c>
      <c r="AC139" s="6">
        <v>6.2</v>
      </c>
      <c r="BW139" s="6">
        <v>13.1</v>
      </c>
      <c r="ES139" s="6">
        <v>3.8</v>
      </c>
      <c r="GB139" s="6">
        <v>6.2</v>
      </c>
      <c r="HD139" s="6">
        <v>3.8</v>
      </c>
      <c r="HO139" s="6">
        <v>13.1</v>
      </c>
      <c r="HY139" s="6">
        <v>7</v>
      </c>
    </row>
    <row r="140" spans="1:258" x14ac:dyDescent="0.2">
      <c r="A140" t="s">
        <v>573</v>
      </c>
      <c r="B140" s="1">
        <f t="shared" si="5"/>
        <v>6.2</v>
      </c>
      <c r="IC140" s="6">
        <v>6.2</v>
      </c>
    </row>
    <row r="141" spans="1:258" x14ac:dyDescent="0.2">
      <c r="A141" t="s">
        <v>81</v>
      </c>
      <c r="B141" s="1">
        <f t="shared" si="5"/>
        <v>66.2</v>
      </c>
      <c r="I141">
        <v>6.2</v>
      </c>
      <c r="M141">
        <v>6.2</v>
      </c>
      <c r="AC141" s="6">
        <v>6.2</v>
      </c>
      <c r="AH141" s="6">
        <v>9</v>
      </c>
      <c r="BW141" s="6">
        <v>13.1</v>
      </c>
      <c r="DR141">
        <v>6.2</v>
      </c>
      <c r="DW141" s="6">
        <v>6.2</v>
      </c>
      <c r="FI141" s="6">
        <v>13.1</v>
      </c>
    </row>
    <row r="142" spans="1:258" x14ac:dyDescent="0.2">
      <c r="A142" t="s">
        <v>313</v>
      </c>
      <c r="B142" s="1">
        <f t="shared" si="5"/>
        <v>13.1</v>
      </c>
      <c r="BW142" s="6">
        <v>13.1</v>
      </c>
    </row>
    <row r="143" spans="1:258" x14ac:dyDescent="0.2">
      <c r="A143" t="s">
        <v>238</v>
      </c>
      <c r="B143" s="1">
        <f t="shared" si="5"/>
        <v>93.999999999999986</v>
      </c>
      <c r="AP143" s="6">
        <v>21</v>
      </c>
      <c r="BI143" s="6">
        <v>5.8</v>
      </c>
      <c r="BU143" s="6">
        <v>3.8</v>
      </c>
      <c r="CL143">
        <v>9.6</v>
      </c>
      <c r="CO143">
        <v>3.8</v>
      </c>
      <c r="CZ143" s="6">
        <v>5.8</v>
      </c>
      <c r="DP143" s="6">
        <v>3.8</v>
      </c>
      <c r="ES143" s="6">
        <v>3.8</v>
      </c>
      <c r="FE143" s="6">
        <v>4.9000000000000004</v>
      </c>
      <c r="FV143" s="6">
        <v>14.8</v>
      </c>
      <c r="HO143" s="6">
        <v>13.1</v>
      </c>
      <c r="IS143" s="6">
        <v>3.8</v>
      </c>
    </row>
    <row r="144" spans="1:258" x14ac:dyDescent="0.2">
      <c r="A144" t="s">
        <v>278</v>
      </c>
      <c r="B144" s="1">
        <f t="shared" si="5"/>
        <v>74</v>
      </c>
      <c r="BO144" s="6">
        <v>5</v>
      </c>
      <c r="BW144" s="6">
        <v>13.1</v>
      </c>
      <c r="CA144">
        <v>5</v>
      </c>
      <c r="CQ144">
        <v>5</v>
      </c>
      <c r="DR144">
        <v>6.2</v>
      </c>
      <c r="ES144" s="6">
        <v>3.8</v>
      </c>
      <c r="FE144" s="6">
        <v>4.9000000000000004</v>
      </c>
      <c r="FS144" s="6">
        <v>6</v>
      </c>
      <c r="FV144" s="6">
        <v>14.8</v>
      </c>
      <c r="IS144" s="6">
        <v>3.8</v>
      </c>
      <c r="IX144" s="6">
        <v>6.4</v>
      </c>
    </row>
    <row r="145" spans="1:258" x14ac:dyDescent="0.2">
      <c r="A145" t="s">
        <v>156</v>
      </c>
      <c r="B145" s="1">
        <f t="shared" si="5"/>
        <v>88.1</v>
      </c>
      <c r="U145" s="6">
        <v>5</v>
      </c>
      <c r="AH145" s="6">
        <v>9</v>
      </c>
      <c r="AR145" s="6">
        <v>6.2</v>
      </c>
      <c r="BW145" s="6">
        <v>13.1</v>
      </c>
      <c r="CC145">
        <v>10</v>
      </c>
      <c r="DK145">
        <v>13.1</v>
      </c>
      <c r="DR145">
        <v>6.2</v>
      </c>
      <c r="GG145" s="6">
        <v>6.2</v>
      </c>
      <c r="GX145" s="6">
        <v>3.1</v>
      </c>
      <c r="II145">
        <v>10</v>
      </c>
      <c r="IP145">
        <v>6.2</v>
      </c>
    </row>
    <row r="146" spans="1:258" x14ac:dyDescent="0.2">
      <c r="A146" t="s">
        <v>394</v>
      </c>
      <c r="B146" s="1">
        <f t="shared" si="5"/>
        <v>1.9</v>
      </c>
      <c r="DC146">
        <v>1.9</v>
      </c>
    </row>
    <row r="147" spans="1:258" x14ac:dyDescent="0.2">
      <c r="A147" t="s">
        <v>266</v>
      </c>
      <c r="B147" s="1">
        <f t="shared" si="5"/>
        <v>82.4</v>
      </c>
      <c r="BN147" s="6">
        <v>13.1</v>
      </c>
      <c r="BW147" s="6">
        <v>13.1</v>
      </c>
      <c r="DI147">
        <v>30</v>
      </c>
      <c r="EF147" s="6">
        <v>26.2</v>
      </c>
    </row>
    <row r="148" spans="1:258" x14ac:dyDescent="0.2">
      <c r="A148" t="s">
        <v>275</v>
      </c>
      <c r="B148" s="1">
        <f t="shared" si="5"/>
        <v>16.600000000000001</v>
      </c>
      <c r="BO148" s="6">
        <v>5</v>
      </c>
      <c r="CA148">
        <v>5</v>
      </c>
      <c r="GD148" s="6">
        <v>3.5</v>
      </c>
      <c r="GX148" s="6">
        <v>3.1</v>
      </c>
    </row>
    <row r="149" spans="1:258" x14ac:dyDescent="0.2">
      <c r="A149" t="s">
        <v>36</v>
      </c>
      <c r="B149" s="1">
        <f t="shared" si="5"/>
        <v>131.10000000000002</v>
      </c>
      <c r="E149">
        <v>6.5</v>
      </c>
      <c r="J149">
        <v>7.5</v>
      </c>
      <c r="W149" s="6">
        <v>7.5</v>
      </c>
      <c r="AR149" s="6">
        <v>6.2</v>
      </c>
      <c r="BD149" s="6">
        <v>20</v>
      </c>
      <c r="BS149" s="6">
        <v>6.2</v>
      </c>
      <c r="BZ149">
        <v>26.2</v>
      </c>
      <c r="CA149">
        <v>5</v>
      </c>
      <c r="CQ149">
        <v>5</v>
      </c>
      <c r="CX149" s="6">
        <v>26.2</v>
      </c>
      <c r="FV149" s="6">
        <v>14.8</v>
      </c>
    </row>
    <row r="150" spans="1:258" x14ac:dyDescent="0.2">
      <c r="A150" t="s">
        <v>132</v>
      </c>
      <c r="B150" s="1">
        <f t="shared" si="5"/>
        <v>27.4</v>
      </c>
      <c r="M150">
        <v>6.2</v>
      </c>
      <c r="AR150" s="6">
        <v>6.2</v>
      </c>
      <c r="BO150" s="6">
        <v>5</v>
      </c>
      <c r="CA150">
        <v>5</v>
      </c>
      <c r="CQ150">
        <v>5</v>
      </c>
    </row>
    <row r="151" spans="1:258" x14ac:dyDescent="0.2">
      <c r="A151" t="s">
        <v>372</v>
      </c>
      <c r="B151" s="1">
        <f t="shared" si="5"/>
        <v>26.2</v>
      </c>
      <c r="CN151">
        <v>26.2</v>
      </c>
    </row>
    <row r="152" spans="1:258" x14ac:dyDescent="0.2">
      <c r="A152" t="s">
        <v>433</v>
      </c>
      <c r="B152" s="1">
        <f t="shared" si="5"/>
        <v>9.4</v>
      </c>
      <c r="EI152" s="6">
        <v>4.5</v>
      </c>
      <c r="FE152" s="6">
        <v>4.9000000000000004</v>
      </c>
    </row>
    <row r="153" spans="1:258" x14ac:dyDescent="0.2">
      <c r="A153" t="s">
        <v>75</v>
      </c>
      <c r="B153" s="1">
        <f t="shared" si="5"/>
        <v>37.900000000000006</v>
      </c>
      <c r="I153">
        <v>6.2</v>
      </c>
      <c r="M153">
        <v>6.2</v>
      </c>
      <c r="AR153" s="6">
        <v>6.2</v>
      </c>
      <c r="BW153" s="6">
        <v>13.1</v>
      </c>
      <c r="CI153">
        <v>6.2</v>
      </c>
    </row>
    <row r="154" spans="1:258" x14ac:dyDescent="0.2">
      <c r="A154" t="s">
        <v>337</v>
      </c>
      <c r="B154" s="1">
        <f t="shared" si="5"/>
        <v>67.2</v>
      </c>
      <c r="BX154" s="6">
        <v>26.2</v>
      </c>
      <c r="DK154">
        <v>13.1</v>
      </c>
      <c r="EP154" s="6">
        <v>13.1</v>
      </c>
      <c r="FV154" s="6">
        <v>14.8</v>
      </c>
    </row>
    <row r="155" spans="1:258" x14ac:dyDescent="0.2">
      <c r="A155" t="s">
        <v>43</v>
      </c>
      <c r="B155" s="1">
        <f t="shared" si="5"/>
        <v>219.29999999999998</v>
      </c>
      <c r="E155">
        <v>6.5</v>
      </c>
      <c r="I155">
        <v>6.2</v>
      </c>
      <c r="J155">
        <v>7.5</v>
      </c>
      <c r="M155">
        <v>6.2</v>
      </c>
      <c r="P155" s="6">
        <v>13.1</v>
      </c>
      <c r="Q155" s="6">
        <v>9.5</v>
      </c>
      <c r="W155" s="6">
        <v>7.5</v>
      </c>
      <c r="AL155" s="6">
        <v>6.2</v>
      </c>
      <c r="AR155" s="6">
        <v>6.2</v>
      </c>
      <c r="BK155" s="6">
        <v>7.5</v>
      </c>
      <c r="BN155" s="6">
        <v>13.1</v>
      </c>
      <c r="BO155" s="6">
        <v>5</v>
      </c>
      <c r="BU155" s="6">
        <v>3.8</v>
      </c>
      <c r="BW155" s="6">
        <v>13.1</v>
      </c>
      <c r="CA155">
        <v>5</v>
      </c>
      <c r="CQ155">
        <v>5</v>
      </c>
      <c r="DH155">
        <v>5</v>
      </c>
      <c r="DO155" s="6">
        <v>15.6</v>
      </c>
      <c r="DR155">
        <v>6.2</v>
      </c>
      <c r="ES155" s="6">
        <v>3.8</v>
      </c>
      <c r="ET155" s="6">
        <v>4.5</v>
      </c>
      <c r="EV155" s="6">
        <v>5</v>
      </c>
      <c r="FI155" s="6">
        <v>13.1</v>
      </c>
      <c r="GD155" s="6">
        <v>3.5</v>
      </c>
      <c r="GG155" s="6">
        <v>6.2</v>
      </c>
      <c r="GJ155" s="6">
        <v>10</v>
      </c>
      <c r="GQ155" s="6">
        <v>8</v>
      </c>
      <c r="HY155" s="6">
        <v>7</v>
      </c>
      <c r="II155">
        <v>10</v>
      </c>
    </row>
    <row r="156" spans="1:258" x14ac:dyDescent="0.2">
      <c r="A156" t="s">
        <v>150</v>
      </c>
      <c r="B156" s="1">
        <f t="shared" si="5"/>
        <v>260.09999999999991</v>
      </c>
      <c r="P156" s="6">
        <v>13.1</v>
      </c>
      <c r="AC156" s="6">
        <v>6.2</v>
      </c>
      <c r="AH156" s="6">
        <v>9</v>
      </c>
      <c r="BB156" s="6">
        <v>20</v>
      </c>
      <c r="BI156" s="6">
        <v>5.8</v>
      </c>
      <c r="BJ156" s="6">
        <v>6.2</v>
      </c>
      <c r="BM156" s="6">
        <v>6.2</v>
      </c>
      <c r="BO156" s="6">
        <v>5</v>
      </c>
      <c r="BW156" s="6">
        <v>13.1</v>
      </c>
      <c r="CA156">
        <v>5</v>
      </c>
      <c r="CI156">
        <v>6.2</v>
      </c>
      <c r="CT156" s="6">
        <v>6.2</v>
      </c>
      <c r="CY156" s="6">
        <v>6.2</v>
      </c>
      <c r="DB156" s="6">
        <v>6.3</v>
      </c>
      <c r="DE156" s="6">
        <v>6.2</v>
      </c>
      <c r="DH156">
        <v>5</v>
      </c>
      <c r="DM156">
        <v>7.8</v>
      </c>
      <c r="DR156">
        <v>6.2</v>
      </c>
      <c r="DY156" s="6">
        <v>6.2</v>
      </c>
      <c r="EG156" s="6">
        <v>13.1</v>
      </c>
      <c r="FO156" s="6">
        <v>5</v>
      </c>
      <c r="FR156" s="6">
        <v>5</v>
      </c>
      <c r="FX156" s="6">
        <v>6.5</v>
      </c>
      <c r="GD156" s="6">
        <v>3.5</v>
      </c>
      <c r="GF156" s="6">
        <v>4.5</v>
      </c>
      <c r="GJ156" s="6">
        <v>10</v>
      </c>
      <c r="GO156" s="6">
        <v>4.5</v>
      </c>
      <c r="GP156" s="6">
        <v>6.2</v>
      </c>
      <c r="GY156" s="6">
        <v>5.6</v>
      </c>
      <c r="HE156" s="6">
        <v>6.2</v>
      </c>
      <c r="HL156" s="6">
        <v>6.2</v>
      </c>
      <c r="IF156" s="6">
        <v>13.1</v>
      </c>
      <c r="IQ156" s="6">
        <v>18.8</v>
      </c>
      <c r="IT156" s="6">
        <v>6</v>
      </c>
    </row>
    <row r="157" spans="1:258" x14ac:dyDescent="0.2">
      <c r="A157" t="s">
        <v>549</v>
      </c>
      <c r="B157" s="1">
        <f t="shared" si="5"/>
        <v>18.8</v>
      </c>
      <c r="HK157" s="6">
        <v>6.2</v>
      </c>
      <c r="IU157" s="6">
        <v>6.2</v>
      </c>
      <c r="IX157" s="6">
        <v>6.4</v>
      </c>
    </row>
    <row r="158" spans="1:258" x14ac:dyDescent="0.2">
      <c r="A158" t="s">
        <v>400</v>
      </c>
      <c r="B158" s="1">
        <f t="shared" si="5"/>
        <v>19.3</v>
      </c>
      <c r="DK158">
        <v>13.1</v>
      </c>
      <c r="DR158">
        <v>6.2</v>
      </c>
    </row>
    <row r="159" spans="1:258" x14ac:dyDescent="0.2">
      <c r="A159" t="s">
        <v>27</v>
      </c>
      <c r="B159" s="1">
        <f t="shared" si="5"/>
        <v>34.900000000000006</v>
      </c>
      <c r="D159">
        <v>7</v>
      </c>
      <c r="BW159" s="6">
        <v>13.1</v>
      </c>
      <c r="FV159" s="6">
        <v>14.8</v>
      </c>
    </row>
    <row r="160" spans="1:258" x14ac:dyDescent="0.2">
      <c r="A160" t="s">
        <v>309</v>
      </c>
      <c r="B160" s="1">
        <f t="shared" si="5"/>
        <v>30</v>
      </c>
      <c r="BW160" s="6">
        <v>13.1</v>
      </c>
      <c r="CA160">
        <v>5</v>
      </c>
      <c r="CQ160">
        <v>5</v>
      </c>
      <c r="DZ160" s="6">
        <v>6.9</v>
      </c>
    </row>
    <row r="161" spans="1:258" x14ac:dyDescent="0.2">
      <c r="A161" t="s">
        <v>188</v>
      </c>
      <c r="B161" s="1">
        <f t="shared" si="5"/>
        <v>97.4</v>
      </c>
      <c r="AH161" s="6">
        <v>9</v>
      </c>
      <c r="BW161" s="6">
        <v>13.1</v>
      </c>
      <c r="DF161" s="6">
        <v>13.1</v>
      </c>
      <c r="DR161">
        <v>6.2</v>
      </c>
      <c r="EY161" s="6">
        <v>26</v>
      </c>
      <c r="IK161">
        <v>30</v>
      </c>
    </row>
    <row r="162" spans="1:258" x14ac:dyDescent="0.2">
      <c r="A162" t="s">
        <v>23</v>
      </c>
      <c r="B162" s="1">
        <f t="shared" si="5"/>
        <v>155.99999999999997</v>
      </c>
      <c r="D162">
        <v>7</v>
      </c>
      <c r="AX162" s="6">
        <v>6.2</v>
      </c>
      <c r="BW162" s="6">
        <v>13.1</v>
      </c>
      <c r="DA162" s="6">
        <v>5.7</v>
      </c>
      <c r="EW162" s="6">
        <v>6.7</v>
      </c>
      <c r="FE162" s="6">
        <v>4.9000000000000004</v>
      </c>
      <c r="FG162" s="6">
        <v>15</v>
      </c>
      <c r="FS162" s="6">
        <v>6</v>
      </c>
      <c r="GG162" s="6">
        <v>6.2</v>
      </c>
      <c r="GK162" s="6">
        <v>13.1</v>
      </c>
      <c r="GZ162" s="6">
        <v>4.5</v>
      </c>
      <c r="ID162" s="6">
        <v>15</v>
      </c>
      <c r="II162">
        <v>10</v>
      </c>
      <c r="IK162">
        <v>30</v>
      </c>
      <c r="IU162" s="6">
        <v>6.2</v>
      </c>
      <c r="IX162" s="6">
        <v>6.4</v>
      </c>
    </row>
    <row r="163" spans="1:258" x14ac:dyDescent="0.2">
      <c r="A163" t="s">
        <v>515</v>
      </c>
      <c r="B163" s="1">
        <f t="shared" si="5"/>
        <v>11.2</v>
      </c>
      <c r="GG163" s="6">
        <v>6.2</v>
      </c>
      <c r="GR163" s="6">
        <v>5</v>
      </c>
    </row>
    <row r="164" spans="1:258" x14ac:dyDescent="0.2">
      <c r="A164" t="s">
        <v>165</v>
      </c>
      <c r="B164" s="1">
        <f t="shared" si="5"/>
        <v>278.40000000000003</v>
      </c>
      <c r="X164" s="6">
        <v>5.9</v>
      </c>
      <c r="AP164" s="6">
        <v>21</v>
      </c>
      <c r="BX164" s="6">
        <v>26.2</v>
      </c>
      <c r="CI164">
        <v>6.2</v>
      </c>
      <c r="CZ164" s="6">
        <v>5.8</v>
      </c>
      <c r="DQ164">
        <v>5.2</v>
      </c>
      <c r="DX164" s="6">
        <v>26.2</v>
      </c>
      <c r="EH164" s="6">
        <v>13.1</v>
      </c>
      <c r="EK164" s="6">
        <v>3.3</v>
      </c>
      <c r="EV164" s="6">
        <v>5</v>
      </c>
      <c r="EY164" s="6">
        <v>26</v>
      </c>
      <c r="FE164" s="6">
        <v>4.9000000000000004</v>
      </c>
      <c r="FU164" s="6">
        <v>31.3</v>
      </c>
      <c r="FV164" s="6">
        <v>14.8</v>
      </c>
      <c r="GD164" s="6">
        <v>3.5</v>
      </c>
      <c r="GN164" s="6">
        <v>4</v>
      </c>
      <c r="GS164" s="6">
        <v>6.2</v>
      </c>
      <c r="HB164" s="6">
        <v>62</v>
      </c>
      <c r="HK164" s="6">
        <v>6.2</v>
      </c>
      <c r="IV164" s="6">
        <v>1.6</v>
      </c>
    </row>
    <row r="165" spans="1:258" x14ac:dyDescent="0.2">
      <c r="A165" t="s">
        <v>276</v>
      </c>
      <c r="B165" s="1">
        <f t="shared" si="5"/>
        <v>83</v>
      </c>
      <c r="BO165" s="6">
        <v>5</v>
      </c>
      <c r="BW165" s="6">
        <v>13.1</v>
      </c>
      <c r="CA165">
        <v>5</v>
      </c>
      <c r="CQ165">
        <v>5</v>
      </c>
      <c r="DH165">
        <v>5</v>
      </c>
      <c r="EP165" s="6">
        <v>13.1</v>
      </c>
      <c r="GG165" s="6">
        <v>6.2</v>
      </c>
      <c r="GR165" s="6">
        <v>5</v>
      </c>
      <c r="HI165" s="6">
        <v>18.600000000000001</v>
      </c>
      <c r="HY165" s="6">
        <v>7</v>
      </c>
    </row>
    <row r="166" spans="1:258" x14ac:dyDescent="0.2">
      <c r="A166" t="s">
        <v>359</v>
      </c>
      <c r="B166" s="1">
        <f t="shared" si="5"/>
        <v>6.2</v>
      </c>
      <c r="CG166">
        <v>6.2</v>
      </c>
    </row>
    <row r="167" spans="1:258" x14ac:dyDescent="0.2">
      <c r="A167" t="s">
        <v>157</v>
      </c>
      <c r="B167" s="1">
        <f t="shared" ref="B167:B176" si="6">SUM(C167:ADY167)</f>
        <v>24.299999999999997</v>
      </c>
      <c r="U167" s="6">
        <v>5</v>
      </c>
      <c r="AD167" s="6">
        <v>6.2</v>
      </c>
      <c r="BW167" s="6">
        <v>13.1</v>
      </c>
    </row>
    <row r="168" spans="1:258" x14ac:dyDescent="0.2">
      <c r="A168" t="s">
        <v>119</v>
      </c>
      <c r="B168" s="1">
        <f t="shared" si="6"/>
        <v>163.39999999999995</v>
      </c>
      <c r="M168">
        <v>6.2</v>
      </c>
      <c r="S168" s="6">
        <v>10</v>
      </c>
      <c r="AH168" s="6">
        <v>9</v>
      </c>
      <c r="AR168" s="6">
        <v>6.2</v>
      </c>
      <c r="BO168" s="6">
        <v>5</v>
      </c>
      <c r="BW168" s="6">
        <v>13.1</v>
      </c>
      <c r="CA168">
        <v>5</v>
      </c>
      <c r="CC168">
        <v>10</v>
      </c>
      <c r="DF168" s="6">
        <v>13.1</v>
      </c>
      <c r="DH168">
        <v>5</v>
      </c>
      <c r="DK168">
        <v>13.1</v>
      </c>
      <c r="DR168">
        <v>6.2</v>
      </c>
      <c r="FI168" s="6">
        <v>13.1</v>
      </c>
      <c r="FV168" s="6">
        <v>14.8</v>
      </c>
      <c r="GG168" s="6">
        <v>6.2</v>
      </c>
      <c r="GR168" s="6">
        <v>5</v>
      </c>
      <c r="II168">
        <v>10</v>
      </c>
      <c r="IP168">
        <v>6.2</v>
      </c>
      <c r="IU168" s="6">
        <v>6.2</v>
      </c>
    </row>
    <row r="169" spans="1:258" x14ac:dyDescent="0.2">
      <c r="A169" t="s">
        <v>67</v>
      </c>
      <c r="B169" s="1">
        <f t="shared" si="6"/>
        <v>125.8</v>
      </c>
      <c r="I169">
        <v>6.2</v>
      </c>
      <c r="AS169" s="6">
        <v>13.1</v>
      </c>
      <c r="BJ169" s="6">
        <v>6.2</v>
      </c>
      <c r="BW169" s="6">
        <v>13.1</v>
      </c>
      <c r="CX169" s="6">
        <v>26.2</v>
      </c>
      <c r="DI169">
        <v>40</v>
      </c>
      <c r="FV169" s="6">
        <v>14.8</v>
      </c>
      <c r="GG169" s="6">
        <v>6.2</v>
      </c>
    </row>
    <row r="170" spans="1:258" x14ac:dyDescent="0.2">
      <c r="A170" t="s">
        <v>398</v>
      </c>
      <c r="B170" s="1">
        <f t="shared" si="6"/>
        <v>13.1</v>
      </c>
      <c r="DK170">
        <v>13.1</v>
      </c>
    </row>
    <row r="171" spans="1:258" x14ac:dyDescent="0.2">
      <c r="A171" t="s">
        <v>64</v>
      </c>
      <c r="B171" s="1">
        <f t="shared" si="6"/>
        <v>126.8</v>
      </c>
      <c r="I171">
        <v>6.2</v>
      </c>
      <c r="AH171" s="6">
        <v>9</v>
      </c>
      <c r="AR171" s="6">
        <v>6.2</v>
      </c>
      <c r="BO171" s="6">
        <v>5</v>
      </c>
      <c r="CB171">
        <v>26.2</v>
      </c>
      <c r="DH171">
        <v>5</v>
      </c>
      <c r="DK171">
        <v>13.1</v>
      </c>
      <c r="DR171">
        <v>6.2</v>
      </c>
      <c r="DW171" s="6">
        <v>6.2</v>
      </c>
      <c r="EI171" s="6">
        <v>4.5</v>
      </c>
      <c r="HY171" s="6">
        <v>7</v>
      </c>
      <c r="II171">
        <v>10</v>
      </c>
      <c r="IO171">
        <v>6.2</v>
      </c>
      <c r="IS171" s="6">
        <v>3.8</v>
      </c>
      <c r="IT171" s="6">
        <v>6</v>
      </c>
      <c r="IU171" s="6">
        <v>6.2</v>
      </c>
    </row>
    <row r="172" spans="1:258" x14ac:dyDescent="0.2">
      <c r="A172" t="s">
        <v>206</v>
      </c>
      <c r="B172" s="1">
        <f t="shared" si="6"/>
        <v>73.800000000000011</v>
      </c>
      <c r="AR172" s="6">
        <v>6.2</v>
      </c>
      <c r="BW172" s="6">
        <v>13.1</v>
      </c>
      <c r="CM172">
        <v>4.7</v>
      </c>
      <c r="DR172">
        <v>6.2</v>
      </c>
      <c r="FG172" s="6">
        <v>15</v>
      </c>
      <c r="GG172" s="6">
        <v>6.2</v>
      </c>
      <c r="HP172" s="6">
        <v>12.4</v>
      </c>
      <c r="II172">
        <v>10</v>
      </c>
    </row>
    <row r="173" spans="1:258" x14ac:dyDescent="0.2">
      <c r="A173" t="s">
        <v>208</v>
      </c>
      <c r="B173" s="1">
        <f t="shared" si="6"/>
        <v>32.4</v>
      </c>
      <c r="AR173" s="6">
        <v>6.2</v>
      </c>
      <c r="BW173" s="6">
        <v>13.1</v>
      </c>
      <c r="EE173" s="6">
        <v>13.1</v>
      </c>
    </row>
    <row r="174" spans="1:258" x14ac:dyDescent="0.2">
      <c r="A174" t="s">
        <v>373</v>
      </c>
      <c r="B174" s="1">
        <f t="shared" si="6"/>
        <v>26.2</v>
      </c>
      <c r="CN174">
        <v>26.2</v>
      </c>
    </row>
    <row r="175" spans="1:258" x14ac:dyDescent="0.2">
      <c r="A175" t="s">
        <v>287</v>
      </c>
      <c r="B175" s="1">
        <f t="shared" si="6"/>
        <v>16.899999999999999</v>
      </c>
      <c r="BU175" s="6">
        <v>3.8</v>
      </c>
      <c r="BW175" s="6">
        <v>13.1</v>
      </c>
    </row>
    <row r="176" spans="1:258" x14ac:dyDescent="0.2">
      <c r="A176" t="s">
        <v>442</v>
      </c>
      <c r="B176" s="1">
        <f t="shared" si="6"/>
        <v>10</v>
      </c>
      <c r="ES176" s="6">
        <v>3.8</v>
      </c>
      <c r="GG176" s="6">
        <v>6.2</v>
      </c>
    </row>
    <row r="177" spans="1:255" x14ac:dyDescent="0.2">
      <c r="A177" t="s">
        <v>149</v>
      </c>
      <c r="B177" s="1">
        <f t="shared" ref="B177:B222" si="7">SUM(C177:ADY177)</f>
        <v>76.400000000000006</v>
      </c>
      <c r="P177" s="6">
        <v>13.1</v>
      </c>
      <c r="AH177" s="6">
        <v>9</v>
      </c>
      <c r="AZ177" s="6">
        <v>3.1</v>
      </c>
      <c r="BC177" s="6">
        <v>20</v>
      </c>
      <c r="CN177">
        <v>26.2</v>
      </c>
      <c r="IM177">
        <v>5</v>
      </c>
    </row>
    <row r="178" spans="1:255" x14ac:dyDescent="0.2">
      <c r="A178" t="s">
        <v>204</v>
      </c>
      <c r="B178" s="1">
        <f t="shared" si="7"/>
        <v>76.5</v>
      </c>
      <c r="AR178" s="6">
        <v>6.2</v>
      </c>
      <c r="BO178" s="6">
        <v>5</v>
      </c>
      <c r="BW178" s="6">
        <v>13.1</v>
      </c>
      <c r="CA178">
        <v>5</v>
      </c>
      <c r="CQ178">
        <v>5</v>
      </c>
      <c r="DR178">
        <v>6.2</v>
      </c>
      <c r="FQ178" s="6">
        <v>5</v>
      </c>
      <c r="FV178" s="6">
        <v>14.8</v>
      </c>
      <c r="GG178" s="6">
        <v>6.2</v>
      </c>
      <c r="II178">
        <v>10</v>
      </c>
    </row>
    <row r="179" spans="1:255" x14ac:dyDescent="0.2">
      <c r="A179" t="s">
        <v>72</v>
      </c>
      <c r="B179" s="1">
        <f t="shared" si="7"/>
        <v>121.39999999999999</v>
      </c>
      <c r="I179">
        <v>6.2</v>
      </c>
      <c r="K179">
        <v>9.5</v>
      </c>
      <c r="AC179" s="6">
        <v>6.2</v>
      </c>
      <c r="AP179" s="6">
        <v>21</v>
      </c>
      <c r="BI179" s="6">
        <v>5.8</v>
      </c>
      <c r="BO179" s="6">
        <v>5</v>
      </c>
      <c r="BW179" s="6">
        <v>13.1</v>
      </c>
      <c r="CQ179">
        <v>5</v>
      </c>
      <c r="CZ179" s="6">
        <v>5.8</v>
      </c>
      <c r="DH179">
        <v>5</v>
      </c>
      <c r="EI179" s="6">
        <v>4.5</v>
      </c>
      <c r="FV179" s="6">
        <v>14.8</v>
      </c>
      <c r="GG179" s="6">
        <v>6.2</v>
      </c>
      <c r="GR179" s="6">
        <v>5</v>
      </c>
      <c r="GZ179" s="6">
        <v>4.5</v>
      </c>
      <c r="IG179">
        <v>3.8</v>
      </c>
    </row>
    <row r="180" spans="1:255" x14ac:dyDescent="0.2">
      <c r="A180" t="s">
        <v>308</v>
      </c>
      <c r="B180" s="1">
        <f t="shared" si="7"/>
        <v>46.2</v>
      </c>
      <c r="BW180" s="6">
        <v>13.1</v>
      </c>
      <c r="FV180" s="6">
        <v>14.8</v>
      </c>
      <c r="IR180" s="6">
        <v>12.1</v>
      </c>
      <c r="IU180" s="6">
        <v>6.2</v>
      </c>
    </row>
    <row r="181" spans="1:255" x14ac:dyDescent="0.2">
      <c r="A181" t="s">
        <v>378</v>
      </c>
      <c r="B181" s="1">
        <f t="shared" si="7"/>
        <v>6.2</v>
      </c>
      <c r="CT181" s="6">
        <v>6.2</v>
      </c>
    </row>
    <row r="182" spans="1:255" x14ac:dyDescent="0.2">
      <c r="A182" t="s">
        <v>237</v>
      </c>
      <c r="B182" s="1">
        <f t="shared" si="7"/>
        <v>79.300000000000011</v>
      </c>
      <c r="AP182" s="6">
        <v>21</v>
      </c>
      <c r="BW182" s="6">
        <v>13.1</v>
      </c>
      <c r="CI182">
        <v>6.2</v>
      </c>
      <c r="DR182">
        <v>6.2</v>
      </c>
      <c r="DW182" s="6">
        <v>6.2</v>
      </c>
      <c r="GB182" s="6">
        <v>6.2</v>
      </c>
      <c r="GD182" s="6">
        <v>3.5</v>
      </c>
      <c r="GG182" s="6">
        <v>6.2</v>
      </c>
      <c r="GZ182" s="6">
        <v>4.5</v>
      </c>
      <c r="HK182" s="6">
        <v>6.2</v>
      </c>
    </row>
    <row r="183" spans="1:255" x14ac:dyDescent="0.2">
      <c r="A183" t="s">
        <v>116</v>
      </c>
      <c r="B183" s="1">
        <f t="shared" si="7"/>
        <v>75.000000000000014</v>
      </c>
      <c r="M183">
        <v>6.2</v>
      </c>
      <c r="AR183" s="6">
        <v>6.2</v>
      </c>
      <c r="BJ183" s="6">
        <v>6.2</v>
      </c>
      <c r="DA183" s="6">
        <v>5.7</v>
      </c>
      <c r="DK183">
        <v>13.1</v>
      </c>
      <c r="DY183" s="6">
        <v>6.2</v>
      </c>
      <c r="FV183" s="6">
        <v>14.8</v>
      </c>
      <c r="GE183" s="6">
        <v>5.9</v>
      </c>
      <c r="GZ183" s="6">
        <v>4.5</v>
      </c>
      <c r="HK183" s="6">
        <v>6.2</v>
      </c>
    </row>
    <row r="184" spans="1:255" x14ac:dyDescent="0.2">
      <c r="A184" t="s">
        <v>234</v>
      </c>
      <c r="B184" s="1">
        <f t="shared" si="7"/>
        <v>26.2</v>
      </c>
      <c r="AU184" s="6">
        <v>13.1</v>
      </c>
      <c r="BW184" s="6">
        <v>13.1</v>
      </c>
    </row>
    <row r="185" spans="1:255" x14ac:dyDescent="0.2">
      <c r="A185" t="s">
        <v>174</v>
      </c>
      <c r="B185" s="1">
        <f t="shared" si="7"/>
        <v>148.20000000000002</v>
      </c>
      <c r="AC185" s="6">
        <v>6.2</v>
      </c>
      <c r="AM185" s="6">
        <v>6.2</v>
      </c>
      <c r="AR185" s="6">
        <v>6.2</v>
      </c>
      <c r="BO185" s="6">
        <v>5</v>
      </c>
      <c r="BW185" s="6">
        <v>13.1</v>
      </c>
      <c r="CA185">
        <v>5</v>
      </c>
      <c r="CQ185">
        <v>5</v>
      </c>
      <c r="CT185" s="6">
        <v>6.2</v>
      </c>
      <c r="DE185" s="6">
        <v>6.2</v>
      </c>
      <c r="DH185">
        <v>5</v>
      </c>
      <c r="DR185">
        <v>6.2</v>
      </c>
      <c r="DY185" s="6">
        <v>6.2</v>
      </c>
      <c r="EH185" s="6">
        <v>13.1</v>
      </c>
      <c r="FX185" s="6">
        <v>6.5</v>
      </c>
      <c r="GD185" s="6">
        <v>3.5</v>
      </c>
      <c r="GG185" s="6">
        <v>6.2</v>
      </c>
      <c r="GK185" s="6">
        <v>13.1</v>
      </c>
      <c r="GP185" s="6">
        <v>6.2</v>
      </c>
      <c r="IF185" s="6">
        <v>13.1</v>
      </c>
      <c r="II185">
        <v>10</v>
      </c>
    </row>
    <row r="186" spans="1:255" x14ac:dyDescent="0.2">
      <c r="A186" t="s">
        <v>231</v>
      </c>
      <c r="B186" s="1">
        <f t="shared" si="7"/>
        <v>26.2</v>
      </c>
      <c r="AU186" s="6">
        <v>13.1</v>
      </c>
      <c r="BW186" s="6">
        <v>13.1</v>
      </c>
    </row>
    <row r="187" spans="1:255" x14ac:dyDescent="0.2">
      <c r="A187" t="s">
        <v>68</v>
      </c>
      <c r="B187" s="1">
        <f t="shared" si="7"/>
        <v>77.799999999999983</v>
      </c>
      <c r="I187">
        <v>6.2</v>
      </c>
      <c r="K187">
        <v>9.5</v>
      </c>
      <c r="CR187">
        <v>23.3</v>
      </c>
      <c r="CZ187" s="6">
        <v>5.8</v>
      </c>
      <c r="DP187" s="6">
        <v>3.8</v>
      </c>
      <c r="EK187" s="6">
        <v>3.3</v>
      </c>
      <c r="FV187" s="6">
        <v>14.8</v>
      </c>
      <c r="GD187" s="6">
        <v>3.5</v>
      </c>
      <c r="HD187" s="6">
        <v>3.8</v>
      </c>
      <c r="IG187">
        <v>3.8</v>
      </c>
    </row>
    <row r="188" spans="1:255" x14ac:dyDescent="0.2">
      <c r="A188" t="s">
        <v>124</v>
      </c>
      <c r="B188" s="1">
        <f t="shared" si="7"/>
        <v>121.3</v>
      </c>
      <c r="M188">
        <v>6.2</v>
      </c>
      <c r="AH188" s="6">
        <v>9</v>
      </c>
      <c r="AR188" s="6">
        <v>6.2</v>
      </c>
      <c r="BO188" s="6">
        <v>5</v>
      </c>
      <c r="BW188" s="6">
        <v>13.1</v>
      </c>
      <c r="CA188">
        <v>5</v>
      </c>
      <c r="CQ188">
        <v>5</v>
      </c>
      <c r="CY188" s="6">
        <v>6.2</v>
      </c>
      <c r="DH188">
        <v>5</v>
      </c>
      <c r="DR188">
        <v>6.2</v>
      </c>
      <c r="EC188" s="6">
        <v>13.1</v>
      </c>
      <c r="GG188" s="6">
        <v>6.2</v>
      </c>
      <c r="GR188" s="6">
        <v>5</v>
      </c>
      <c r="HC188" s="6">
        <v>13.1</v>
      </c>
      <c r="HY188" s="6">
        <v>7</v>
      </c>
      <c r="II188">
        <v>10</v>
      </c>
    </row>
    <row r="189" spans="1:255" x14ac:dyDescent="0.2">
      <c r="A189" t="s">
        <v>481</v>
      </c>
      <c r="B189" s="1">
        <f t="shared" si="7"/>
        <v>14.8</v>
      </c>
      <c r="FV189" s="6">
        <v>14.8</v>
      </c>
    </row>
    <row r="190" spans="1:255" x14ac:dyDescent="0.2">
      <c r="A190" t="s">
        <v>311</v>
      </c>
      <c r="B190" s="1">
        <f t="shared" si="7"/>
        <v>13.1</v>
      </c>
      <c r="BW190" s="6">
        <v>13.1</v>
      </c>
    </row>
    <row r="191" spans="1:255" x14ac:dyDescent="0.2">
      <c r="A191" t="s">
        <v>306</v>
      </c>
      <c r="B191" s="1">
        <f t="shared" si="7"/>
        <v>19.3</v>
      </c>
      <c r="BW191" s="6">
        <v>13.1</v>
      </c>
      <c r="CT191" s="6">
        <v>6.2</v>
      </c>
    </row>
    <row r="192" spans="1:255" x14ac:dyDescent="0.2">
      <c r="A192" t="s">
        <v>409</v>
      </c>
      <c r="B192" s="1">
        <f t="shared" si="7"/>
        <v>18.600000000000001</v>
      </c>
      <c r="DR192">
        <v>6.2</v>
      </c>
      <c r="FM192" s="6">
        <v>6.2</v>
      </c>
      <c r="GV192" s="6">
        <v>6.2</v>
      </c>
    </row>
    <row r="193" spans="1:258" x14ac:dyDescent="0.2">
      <c r="A193" t="s">
        <v>104</v>
      </c>
      <c r="B193" s="1">
        <f t="shared" si="7"/>
        <v>127.70000000000002</v>
      </c>
      <c r="K193">
        <v>9.5</v>
      </c>
      <c r="AH193" s="6">
        <v>9</v>
      </c>
      <c r="AR193" s="6">
        <v>6.2</v>
      </c>
      <c r="BI193" s="6">
        <v>5.8</v>
      </c>
      <c r="BO193" s="6">
        <v>5</v>
      </c>
      <c r="BW193" s="6">
        <v>13.1</v>
      </c>
      <c r="CQ193">
        <v>5</v>
      </c>
      <c r="CZ193" s="6">
        <v>5.8</v>
      </c>
      <c r="DH193">
        <v>5</v>
      </c>
      <c r="DR193">
        <v>6.2</v>
      </c>
      <c r="EK193" s="6">
        <v>3.3</v>
      </c>
      <c r="ES193" s="6">
        <v>3.8</v>
      </c>
      <c r="EV193" s="6">
        <v>5</v>
      </c>
      <c r="EW193" s="6">
        <v>6.7</v>
      </c>
      <c r="FE193" s="6">
        <v>4.9000000000000004</v>
      </c>
      <c r="FJ193" s="6">
        <v>4.5999999999999996</v>
      </c>
      <c r="GE193" s="6">
        <v>5.9</v>
      </c>
      <c r="GG193" s="6">
        <v>6.2</v>
      </c>
      <c r="GR193" s="6">
        <v>5</v>
      </c>
      <c r="HQ193" s="6">
        <v>5.3</v>
      </c>
      <c r="IX193" s="6">
        <v>6.4</v>
      </c>
    </row>
    <row r="194" spans="1:258" x14ac:dyDescent="0.2">
      <c r="A194" t="s">
        <v>66</v>
      </c>
      <c r="B194" s="1">
        <f t="shared" si="7"/>
        <v>149.29999999999998</v>
      </c>
      <c r="I194">
        <v>6.2</v>
      </c>
      <c r="O194" s="6">
        <v>18.8</v>
      </c>
      <c r="BQ194" s="6">
        <v>26.2</v>
      </c>
      <c r="BW194" s="6">
        <v>13.1</v>
      </c>
      <c r="CQ194">
        <v>5</v>
      </c>
      <c r="DH194">
        <v>5</v>
      </c>
      <c r="DK194">
        <v>13.1</v>
      </c>
      <c r="DR194">
        <v>6.2</v>
      </c>
      <c r="DW194" s="6">
        <v>6.2</v>
      </c>
      <c r="FG194" s="6">
        <v>15</v>
      </c>
      <c r="FV194" s="6">
        <v>14.8</v>
      </c>
      <c r="GD194" s="6">
        <v>3.5</v>
      </c>
      <c r="GG194" s="6">
        <v>6.2</v>
      </c>
      <c r="II194">
        <v>10</v>
      </c>
    </row>
    <row r="195" spans="1:258" x14ac:dyDescent="0.2">
      <c r="A195" t="s">
        <v>16</v>
      </c>
      <c r="B195" s="1">
        <f t="shared" si="7"/>
        <v>47.4</v>
      </c>
      <c r="C195">
        <v>6.2</v>
      </c>
      <c r="W195" s="6">
        <v>7.5</v>
      </c>
      <c r="AR195" s="6">
        <v>6.2</v>
      </c>
      <c r="BO195" s="6">
        <v>5</v>
      </c>
      <c r="CA195">
        <v>5</v>
      </c>
      <c r="EK195" s="6">
        <v>3.3</v>
      </c>
      <c r="GD195" s="6">
        <v>3.5</v>
      </c>
      <c r="GG195" s="6">
        <v>6.2</v>
      </c>
      <c r="GZ195" s="6">
        <v>4.5</v>
      </c>
    </row>
    <row r="196" spans="1:258" x14ac:dyDescent="0.2">
      <c r="A196" t="s">
        <v>41</v>
      </c>
      <c r="B196" s="1">
        <f t="shared" si="7"/>
        <v>153.69999999999999</v>
      </c>
      <c r="E196">
        <v>6.5</v>
      </c>
      <c r="N196">
        <v>16</v>
      </c>
      <c r="W196" s="6">
        <v>7.5</v>
      </c>
      <c r="AH196" s="6">
        <v>9</v>
      </c>
      <c r="AP196" s="6">
        <v>21</v>
      </c>
      <c r="CO196">
        <v>3.8</v>
      </c>
      <c r="CR196">
        <v>23.3</v>
      </c>
      <c r="DQ196">
        <v>5.2</v>
      </c>
      <c r="DW196" s="6">
        <v>6.2</v>
      </c>
      <c r="EL196" s="6">
        <v>13.1</v>
      </c>
      <c r="ES196" s="6">
        <v>3.8</v>
      </c>
      <c r="EV196" s="6">
        <v>5</v>
      </c>
      <c r="EW196" s="6">
        <v>6.7</v>
      </c>
      <c r="IJ196">
        <v>14</v>
      </c>
      <c r="IU196" s="6">
        <v>6.2</v>
      </c>
      <c r="IX196" s="6">
        <v>6.4</v>
      </c>
    </row>
    <row r="197" spans="1:258" x14ac:dyDescent="0.2">
      <c r="A197" t="s">
        <v>24</v>
      </c>
      <c r="B197" s="1">
        <f t="shared" si="7"/>
        <v>250.5</v>
      </c>
      <c r="D197">
        <v>7</v>
      </c>
      <c r="E197">
        <v>6.5</v>
      </c>
      <c r="I197">
        <v>6.2</v>
      </c>
      <c r="K197">
        <v>9.5</v>
      </c>
      <c r="M197">
        <v>6.2</v>
      </c>
      <c r="Q197" s="6">
        <v>9.5</v>
      </c>
      <c r="AE197" s="6">
        <v>13.1</v>
      </c>
      <c r="AH197" s="6">
        <v>9</v>
      </c>
      <c r="AR197" s="6">
        <v>6.2</v>
      </c>
      <c r="BM197" s="6">
        <v>6.2</v>
      </c>
      <c r="BO197" s="6">
        <v>5</v>
      </c>
      <c r="CA197">
        <v>5</v>
      </c>
      <c r="DP197" s="6">
        <v>3.8</v>
      </c>
      <c r="DQ197">
        <v>5.2</v>
      </c>
      <c r="DY197" s="6">
        <v>6.2</v>
      </c>
      <c r="EI197" s="6">
        <v>4.5</v>
      </c>
      <c r="ET197" s="6">
        <v>4.5</v>
      </c>
      <c r="EV197" s="6">
        <v>5</v>
      </c>
      <c r="EW197" s="6">
        <v>6.7</v>
      </c>
      <c r="FC197" s="6">
        <v>5.3</v>
      </c>
      <c r="FO197" s="6">
        <v>5</v>
      </c>
      <c r="FR197" s="6">
        <v>5</v>
      </c>
      <c r="FT197" s="6">
        <v>4.4000000000000004</v>
      </c>
      <c r="GD197" s="6">
        <v>3.5</v>
      </c>
      <c r="GF197" s="6">
        <v>4.5</v>
      </c>
      <c r="GG197" s="6">
        <v>6.2</v>
      </c>
      <c r="GK197" s="6">
        <v>13.1</v>
      </c>
      <c r="GO197" s="6">
        <v>4.5</v>
      </c>
      <c r="GP197" s="6">
        <v>6.2</v>
      </c>
      <c r="GR197" s="6">
        <v>5</v>
      </c>
      <c r="GZ197" s="6">
        <v>4.5</v>
      </c>
      <c r="HG197" s="6">
        <v>4</v>
      </c>
      <c r="HK197" s="6">
        <v>6.2</v>
      </c>
      <c r="HQ197" s="6">
        <v>5.3</v>
      </c>
      <c r="HY197" s="6">
        <v>7</v>
      </c>
      <c r="IF197" s="6">
        <v>13.1</v>
      </c>
      <c r="IS197" s="6">
        <v>3.8</v>
      </c>
      <c r="IT197" s="6">
        <v>6</v>
      </c>
      <c r="IU197" s="6">
        <v>6.2</v>
      </c>
      <c r="IX197" s="6">
        <v>6.4</v>
      </c>
    </row>
    <row r="198" spans="1:258" x14ac:dyDescent="0.2">
      <c r="A198" t="s">
        <v>304</v>
      </c>
      <c r="B198" s="1">
        <f t="shared" si="7"/>
        <v>39.299999999999997</v>
      </c>
      <c r="BW198" s="6">
        <v>13.1</v>
      </c>
      <c r="DU198" s="6">
        <v>26.2</v>
      </c>
    </row>
    <row r="199" spans="1:258" x14ac:dyDescent="0.2">
      <c r="A199" t="s">
        <v>273</v>
      </c>
      <c r="B199" s="1">
        <f t="shared" si="7"/>
        <v>23.5</v>
      </c>
      <c r="BO199" s="6">
        <v>5</v>
      </c>
      <c r="CA199">
        <v>5</v>
      </c>
      <c r="CQ199">
        <v>5</v>
      </c>
      <c r="DH199">
        <v>5</v>
      </c>
      <c r="GD199" s="6">
        <v>3.5</v>
      </c>
    </row>
    <row r="200" spans="1:258" x14ac:dyDescent="0.2">
      <c r="A200" t="s">
        <v>415</v>
      </c>
      <c r="B200" s="1">
        <f t="shared" si="7"/>
        <v>8.8000000000000007</v>
      </c>
      <c r="DP200" s="6">
        <v>3.8</v>
      </c>
      <c r="GR200" s="6">
        <v>5</v>
      </c>
    </row>
    <row r="201" spans="1:258" x14ac:dyDescent="0.2">
      <c r="A201" t="s">
        <v>19</v>
      </c>
      <c r="B201" s="1">
        <f t="shared" si="7"/>
        <v>27.5</v>
      </c>
      <c r="C201">
        <v>6.2</v>
      </c>
      <c r="E201">
        <v>6.5</v>
      </c>
      <c r="FV201" s="6">
        <v>14.8</v>
      </c>
    </row>
    <row r="202" spans="1:258" x14ac:dyDescent="0.2">
      <c r="A202" t="s">
        <v>497</v>
      </c>
      <c r="B202" s="1">
        <f t="shared" si="7"/>
        <v>9.6999999999999993</v>
      </c>
      <c r="FZ202" s="6">
        <v>6.2</v>
      </c>
      <c r="GD202" s="6">
        <v>3.5</v>
      </c>
    </row>
    <row r="203" spans="1:258" x14ac:dyDescent="0.2">
      <c r="A203" t="s">
        <v>52</v>
      </c>
      <c r="B203" s="1">
        <f t="shared" si="7"/>
        <v>143.29999999999998</v>
      </c>
      <c r="F203">
        <v>24</v>
      </c>
      <c r="K203">
        <v>9.5</v>
      </c>
      <c r="BT203" s="6">
        <v>5.9</v>
      </c>
      <c r="CH203">
        <v>2.5</v>
      </c>
      <c r="CP203">
        <v>4</v>
      </c>
      <c r="CZ203" s="6">
        <v>5.8</v>
      </c>
      <c r="DP203" s="6">
        <v>3.8</v>
      </c>
      <c r="DQ203">
        <v>5.2</v>
      </c>
      <c r="DV203" s="6">
        <v>5</v>
      </c>
      <c r="EK203" s="6">
        <v>3.3</v>
      </c>
      <c r="EM203" s="6">
        <v>18</v>
      </c>
      <c r="EW203" s="6">
        <v>6.7</v>
      </c>
      <c r="FA203" s="6">
        <v>4.7</v>
      </c>
      <c r="FC203" s="6">
        <v>5.3</v>
      </c>
      <c r="FE203" s="6">
        <v>4.9000000000000004</v>
      </c>
      <c r="FX203" s="6">
        <v>6.5</v>
      </c>
      <c r="GE203" s="6">
        <v>5.9</v>
      </c>
      <c r="GH203" s="6">
        <v>6.2</v>
      </c>
      <c r="GZ203" s="6">
        <v>4.5</v>
      </c>
      <c r="HY203" s="6">
        <v>7</v>
      </c>
      <c r="IH203">
        <v>4.5999999999999996</v>
      </c>
    </row>
    <row r="204" spans="1:258" x14ac:dyDescent="0.2">
      <c r="A204" t="s">
        <v>310</v>
      </c>
      <c r="B204" s="1">
        <f t="shared" si="7"/>
        <v>41.2</v>
      </c>
      <c r="BW204" s="6">
        <v>13.1</v>
      </c>
      <c r="EP204" s="6">
        <v>13.1</v>
      </c>
      <c r="FG204" s="6">
        <v>15</v>
      </c>
    </row>
    <row r="205" spans="1:258" x14ac:dyDescent="0.2">
      <c r="A205" t="s">
        <v>291</v>
      </c>
      <c r="B205" s="1">
        <f t="shared" si="7"/>
        <v>7.3</v>
      </c>
      <c r="BU205" s="6">
        <v>3.8</v>
      </c>
      <c r="GD205" s="6">
        <v>3.5</v>
      </c>
    </row>
    <row r="206" spans="1:258" x14ac:dyDescent="0.2">
      <c r="A206" t="s">
        <v>312</v>
      </c>
      <c r="B206" s="1">
        <f t="shared" si="7"/>
        <v>51.899999999999991</v>
      </c>
      <c r="BW206" s="6">
        <v>13.1</v>
      </c>
      <c r="CN206">
        <v>26.2</v>
      </c>
      <c r="CZ206" s="6">
        <v>5.8</v>
      </c>
      <c r="EK206" s="6">
        <v>3.3</v>
      </c>
      <c r="GD206" s="6">
        <v>3.5</v>
      </c>
    </row>
    <row r="207" spans="1:258" x14ac:dyDescent="0.2">
      <c r="A207" t="s">
        <v>319</v>
      </c>
      <c r="B207" s="1">
        <f t="shared" si="7"/>
        <v>13.1</v>
      </c>
      <c r="BW207" s="6">
        <v>13.1</v>
      </c>
    </row>
    <row r="208" spans="1:258" x14ac:dyDescent="0.2">
      <c r="A208" t="s">
        <v>57</v>
      </c>
      <c r="B208" s="1">
        <f t="shared" si="7"/>
        <v>86.5</v>
      </c>
      <c r="H208">
        <v>13.1</v>
      </c>
      <c r="BW208" s="6">
        <v>13.1</v>
      </c>
      <c r="DE208" s="6">
        <v>6.2</v>
      </c>
      <c r="DK208">
        <v>13.1</v>
      </c>
      <c r="DR208">
        <v>6.2</v>
      </c>
      <c r="EH208" s="6">
        <v>13.1</v>
      </c>
      <c r="GR208" s="6">
        <v>5</v>
      </c>
      <c r="GZ208" s="6">
        <v>4.5</v>
      </c>
      <c r="HG208" s="6">
        <v>4</v>
      </c>
      <c r="HW208" s="6">
        <v>3.7</v>
      </c>
      <c r="HX208" s="6">
        <v>4.5</v>
      </c>
    </row>
    <row r="209" spans="1:257" x14ac:dyDescent="0.2">
      <c r="A209" t="s">
        <v>383</v>
      </c>
      <c r="B209" s="1">
        <f t="shared" si="7"/>
        <v>33.9</v>
      </c>
      <c r="CZ209" s="6">
        <v>5.8</v>
      </c>
      <c r="DR209">
        <v>6.2</v>
      </c>
      <c r="FD209" s="6">
        <v>3.6</v>
      </c>
      <c r="FV209" s="6">
        <v>14.8</v>
      </c>
      <c r="GD209" s="6">
        <v>3.5</v>
      </c>
    </row>
    <row r="210" spans="1:257" x14ac:dyDescent="0.2">
      <c r="A210" t="s">
        <v>318</v>
      </c>
      <c r="B210" s="1">
        <f t="shared" si="7"/>
        <v>13.1</v>
      </c>
      <c r="BW210" s="6">
        <v>13.1</v>
      </c>
    </row>
    <row r="211" spans="1:257" x14ac:dyDescent="0.2">
      <c r="A211" t="s">
        <v>187</v>
      </c>
      <c r="B211" s="1">
        <f t="shared" si="7"/>
        <v>149</v>
      </c>
      <c r="AH211" s="6">
        <v>9</v>
      </c>
      <c r="AP211" s="6">
        <v>21</v>
      </c>
      <c r="BO211" s="6">
        <v>5</v>
      </c>
      <c r="BX211" s="6">
        <v>26.2</v>
      </c>
      <c r="CA211">
        <v>5</v>
      </c>
      <c r="CQ211">
        <v>5</v>
      </c>
      <c r="DA211" s="6">
        <v>5.7</v>
      </c>
      <c r="DH211">
        <v>5</v>
      </c>
      <c r="DK211">
        <v>13.1</v>
      </c>
      <c r="DR211">
        <v>6.2</v>
      </c>
      <c r="EL211" s="6">
        <v>13.1</v>
      </c>
      <c r="FG211" s="6">
        <v>15</v>
      </c>
      <c r="FW211" s="6">
        <v>6.2</v>
      </c>
      <c r="GD211" s="6">
        <v>3.5</v>
      </c>
      <c r="II211">
        <v>10</v>
      </c>
    </row>
    <row r="212" spans="1:257" x14ac:dyDescent="0.2">
      <c r="A212" t="s">
        <v>99</v>
      </c>
      <c r="B212" s="1">
        <f t="shared" si="7"/>
        <v>20.7</v>
      </c>
      <c r="K212">
        <v>9.5</v>
      </c>
      <c r="X212" s="6">
        <v>5.9</v>
      </c>
      <c r="HQ212" s="6">
        <v>5.3</v>
      </c>
    </row>
    <row r="213" spans="1:257" x14ac:dyDescent="0.2">
      <c r="A213" t="s">
        <v>94</v>
      </c>
      <c r="B213" s="1">
        <f t="shared" si="7"/>
        <v>67.100000000000009</v>
      </c>
      <c r="J213">
        <v>7.5</v>
      </c>
      <c r="W213" s="6">
        <v>7.5</v>
      </c>
      <c r="AR213" s="6">
        <v>6.2</v>
      </c>
      <c r="BO213" s="6">
        <v>5</v>
      </c>
      <c r="CA213">
        <v>5</v>
      </c>
      <c r="CQ213">
        <v>5</v>
      </c>
      <c r="DH213">
        <v>5</v>
      </c>
      <c r="DR213">
        <v>6.2</v>
      </c>
      <c r="GD213" s="6">
        <v>3.5</v>
      </c>
      <c r="GG213" s="6">
        <v>6.2</v>
      </c>
      <c r="II213">
        <v>10</v>
      </c>
    </row>
    <row r="214" spans="1:257" x14ac:dyDescent="0.2">
      <c r="A214" t="s">
        <v>183</v>
      </c>
      <c r="B214" s="1">
        <f t="shared" si="7"/>
        <v>50.400000000000006</v>
      </c>
      <c r="AH214" s="6">
        <v>9</v>
      </c>
      <c r="BL214" s="6">
        <v>13.1</v>
      </c>
      <c r="CA214">
        <v>5</v>
      </c>
      <c r="CQ214">
        <v>5</v>
      </c>
      <c r="FV214" s="6">
        <v>14.8</v>
      </c>
      <c r="GD214" s="6">
        <v>3.5</v>
      </c>
    </row>
    <row r="215" spans="1:257" x14ac:dyDescent="0.2">
      <c r="A215" t="s">
        <v>533</v>
      </c>
      <c r="B215" s="1">
        <f t="shared" si="7"/>
        <v>39.299999999999997</v>
      </c>
      <c r="GL215" s="6">
        <v>13.1</v>
      </c>
      <c r="IW215" s="6">
        <v>26.2</v>
      </c>
    </row>
    <row r="216" spans="1:257" x14ac:dyDescent="0.2">
      <c r="A216" t="s">
        <v>166</v>
      </c>
      <c r="B216" s="1">
        <f t="shared" si="7"/>
        <v>86.949999999999989</v>
      </c>
      <c r="X216" s="6">
        <v>5.9</v>
      </c>
      <c r="AO216" s="6">
        <v>4.75</v>
      </c>
      <c r="CL216">
        <v>9.6</v>
      </c>
      <c r="CP216">
        <v>4</v>
      </c>
      <c r="CZ216" s="6">
        <v>5.8</v>
      </c>
      <c r="DQ216">
        <v>5.2</v>
      </c>
      <c r="EK216" s="6">
        <v>3.3</v>
      </c>
      <c r="EV216" s="6">
        <v>5</v>
      </c>
      <c r="EW216" s="6">
        <v>6.7</v>
      </c>
      <c r="FA216" s="6">
        <v>4.7</v>
      </c>
      <c r="FE216" s="6">
        <v>4.9000000000000004</v>
      </c>
      <c r="GR216" s="6">
        <v>5</v>
      </c>
      <c r="GZ216" s="6">
        <v>4.5</v>
      </c>
      <c r="HG216" s="6">
        <v>4</v>
      </c>
      <c r="HQ216" s="6">
        <v>5.3</v>
      </c>
      <c r="HW216" s="6">
        <v>3.7</v>
      </c>
      <c r="IH216">
        <v>4.5999999999999996</v>
      </c>
    </row>
    <row r="217" spans="1:257" x14ac:dyDescent="0.2">
      <c r="A217" t="s">
        <v>226</v>
      </c>
      <c r="B217" s="1">
        <f t="shared" si="7"/>
        <v>13.1</v>
      </c>
      <c r="AS217" s="6">
        <v>13.1</v>
      </c>
    </row>
    <row r="218" spans="1:257" x14ac:dyDescent="0.2">
      <c r="A218" t="s">
        <v>288</v>
      </c>
      <c r="B218" s="1">
        <f t="shared" si="7"/>
        <v>44.8</v>
      </c>
      <c r="BU218" s="6">
        <v>3.8</v>
      </c>
      <c r="CI218">
        <v>6.2</v>
      </c>
      <c r="CO218">
        <v>3.8</v>
      </c>
      <c r="ES218" s="6">
        <v>3.8</v>
      </c>
      <c r="FD218" s="6">
        <v>3.6</v>
      </c>
      <c r="FO218" s="6">
        <v>5</v>
      </c>
      <c r="FV218" s="6">
        <v>14.8</v>
      </c>
      <c r="IS218" s="6">
        <v>3.8</v>
      </c>
    </row>
    <row r="219" spans="1:257" x14ac:dyDescent="0.2">
      <c r="A219" t="s">
        <v>78</v>
      </c>
      <c r="B219" s="1">
        <f t="shared" si="7"/>
        <v>107.70000000000002</v>
      </c>
      <c r="I219">
        <v>6.2</v>
      </c>
      <c r="M219">
        <v>6.2</v>
      </c>
      <c r="AR219" s="6">
        <v>6.2</v>
      </c>
      <c r="BO219" s="6">
        <v>5</v>
      </c>
      <c r="BW219" s="6">
        <v>13.1</v>
      </c>
      <c r="CA219">
        <v>5</v>
      </c>
      <c r="CQ219">
        <v>5</v>
      </c>
      <c r="DH219">
        <v>5</v>
      </c>
      <c r="DR219">
        <v>6.2</v>
      </c>
      <c r="GD219" s="6">
        <v>3.5</v>
      </c>
      <c r="GG219" s="6">
        <v>6.2</v>
      </c>
      <c r="GZ219" s="6">
        <v>4.5</v>
      </c>
      <c r="HI219" s="6">
        <v>18.600000000000001</v>
      </c>
      <c r="HY219" s="6">
        <v>7</v>
      </c>
      <c r="II219">
        <v>10</v>
      </c>
    </row>
    <row r="220" spans="1:257" x14ac:dyDescent="0.2">
      <c r="A220" t="s">
        <v>37</v>
      </c>
      <c r="B220" s="1">
        <f t="shared" si="7"/>
        <v>70.800000000000011</v>
      </c>
      <c r="E220">
        <v>6.5</v>
      </c>
      <c r="AS220" s="6">
        <v>13.1</v>
      </c>
      <c r="BW220" s="6">
        <v>13.1</v>
      </c>
      <c r="DK220">
        <v>13.1</v>
      </c>
      <c r="GR220" s="6">
        <v>15</v>
      </c>
      <c r="II220">
        <v>10</v>
      </c>
    </row>
    <row r="221" spans="1:257" x14ac:dyDescent="0.2">
      <c r="A221" t="s">
        <v>103</v>
      </c>
      <c r="B221" s="1">
        <f t="shared" si="7"/>
        <v>16.2</v>
      </c>
      <c r="K221">
        <v>9.5</v>
      </c>
      <c r="EW221" s="6">
        <v>6.7</v>
      </c>
    </row>
    <row r="222" spans="1:257" x14ac:dyDescent="0.2">
      <c r="A222" t="s">
        <v>106</v>
      </c>
      <c r="B222" s="1">
        <f t="shared" si="7"/>
        <v>25.2</v>
      </c>
      <c r="K222">
        <v>9.5</v>
      </c>
      <c r="FA222" s="6">
        <v>4.7</v>
      </c>
      <c r="FX222" s="6">
        <v>6.5</v>
      </c>
      <c r="GM222" s="6">
        <v>4.5</v>
      </c>
    </row>
    <row r="223" spans="1:257" x14ac:dyDescent="0.2">
      <c r="B223" s="7">
        <f>SUM(B9:B220)</f>
        <v>14943.449999999995</v>
      </c>
    </row>
  </sheetData>
  <sheetProtection selectLockedCells="1" selectUnlockedCells="1"/>
  <sortState ref="A2:FS199">
    <sortCondition ref="A2:A218"/>
  </sortState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95"/>
  <sheetViews>
    <sheetView topLeftCell="A79" zoomScale="93" zoomScaleNormal="93" workbookViewId="0">
      <pane xSplit="1" topLeftCell="B1" activePane="topRight" state="frozen"/>
      <selection pane="topRight" activeCell="B66" sqref="B66:B67"/>
    </sheetView>
  </sheetViews>
  <sheetFormatPr defaultRowHeight="15" x14ac:dyDescent="0.2"/>
  <cols>
    <col min="1" max="1" width="18.44140625" bestFit="1" customWidth="1"/>
    <col min="2" max="2" width="7" bestFit="1" customWidth="1"/>
    <col min="3" max="4" width="4" bestFit="1" customWidth="1"/>
    <col min="5" max="8" width="5" bestFit="1" customWidth="1"/>
    <col min="9" max="9" width="4.44140625" style="6" bestFit="1" customWidth="1"/>
    <col min="10" max="11" width="4" style="6" bestFit="1" customWidth="1"/>
    <col min="12" max="12" width="4.44140625" style="6" bestFit="1" customWidth="1"/>
    <col min="13" max="13" width="4.44140625" style="6" customWidth="1"/>
    <col min="14" max="14" width="4" style="6" bestFit="1" customWidth="1"/>
    <col min="15" max="16" width="3.33203125" style="6" bestFit="1" customWidth="1"/>
    <col min="17" max="17" width="4.44140625" style="6" bestFit="1" customWidth="1"/>
    <col min="18" max="18" width="4" style="6" bestFit="1" customWidth="1"/>
    <col min="19" max="19" width="4.44140625" style="6" bestFit="1" customWidth="1"/>
    <col min="20" max="20" width="4.44140625" style="6" customWidth="1"/>
    <col min="21" max="21" width="5" style="6" bestFit="1" customWidth="1"/>
    <col min="22" max="23" width="4.44140625" style="6" bestFit="1" customWidth="1"/>
    <col min="24" max="24" width="4" style="6" bestFit="1" customWidth="1"/>
    <col min="25" max="25" width="4.44140625" style="6" bestFit="1" customWidth="1"/>
    <col min="26" max="27" width="5" style="6" bestFit="1" customWidth="1"/>
    <col min="28" max="29" width="4.44140625" style="6" bestFit="1" customWidth="1"/>
    <col min="30" max="30" width="3.33203125" style="6" bestFit="1" customWidth="1"/>
    <col min="31" max="31" width="4" bestFit="1" customWidth="1"/>
    <col min="32" max="32" width="5" bestFit="1" customWidth="1"/>
    <col min="33" max="34" width="4" bestFit="1" customWidth="1"/>
    <col min="35" max="35" width="5" bestFit="1" customWidth="1"/>
    <col min="36" max="36" width="5" customWidth="1"/>
    <col min="37" max="37" width="5" bestFit="1" customWidth="1"/>
    <col min="38" max="38" width="5" customWidth="1"/>
    <col min="39" max="40" width="5" bestFit="1" customWidth="1"/>
    <col min="41" max="41" width="5" customWidth="1"/>
    <col min="42" max="42" width="5" bestFit="1" customWidth="1"/>
    <col min="43" max="44" width="4" bestFit="1" customWidth="1"/>
    <col min="45" max="45" width="5" bestFit="1" customWidth="1"/>
    <col min="46" max="48" width="5" customWidth="1"/>
    <col min="49" max="49" width="3.33203125" style="6" bestFit="1" customWidth="1"/>
    <col min="50" max="50" width="5" style="6" bestFit="1" customWidth="1"/>
    <col min="51" max="51" width="4.44140625" style="6" bestFit="1" customWidth="1"/>
    <col min="52" max="52" width="4" style="6" bestFit="1" customWidth="1"/>
    <col min="53" max="53" width="4.44140625" style="6" bestFit="1" customWidth="1"/>
    <col min="54" max="56" width="4" style="6" bestFit="1" customWidth="1"/>
    <col min="57" max="57" width="5" style="6" bestFit="1" customWidth="1"/>
    <col min="58" max="58" width="3.33203125" style="6" bestFit="1" customWidth="1"/>
    <col min="59" max="59" width="4" customWidth="1"/>
    <col min="60" max="62" width="4" style="6" bestFit="1" customWidth="1"/>
    <col min="63" max="63" width="5" style="6" bestFit="1" customWidth="1"/>
    <col min="64" max="64" width="4" style="6" bestFit="1" customWidth="1"/>
    <col min="65" max="65" width="5" style="6" bestFit="1" customWidth="1"/>
    <col min="66" max="67" width="4" style="6" bestFit="1" customWidth="1"/>
    <col min="68" max="68" width="3.33203125" style="6" bestFit="1" customWidth="1"/>
    <col min="69" max="70" width="5" style="6" bestFit="1" customWidth="1"/>
    <col min="71" max="71" width="4" style="6" bestFit="1" customWidth="1"/>
    <col min="72" max="73" width="5" style="6" bestFit="1" customWidth="1"/>
    <col min="74" max="76" width="4.44140625" style="6" bestFit="1" customWidth="1"/>
    <col min="77" max="77" width="5" bestFit="1" customWidth="1"/>
    <col min="78" max="78" width="4" style="6" bestFit="1" customWidth="1"/>
    <col min="79" max="79" width="3.33203125" style="6" bestFit="1" customWidth="1"/>
    <col min="80" max="82" width="5" bestFit="1" customWidth="1"/>
    <col min="83" max="83" width="4" bestFit="1" customWidth="1"/>
    <col min="84" max="84" width="4" style="6" bestFit="1" customWidth="1"/>
    <col min="85" max="85" width="5" style="6" bestFit="1" customWidth="1"/>
    <col min="86" max="86" width="3.33203125" style="6" bestFit="1" customWidth="1"/>
    <col min="87" max="87" width="5" style="6" bestFit="1" customWidth="1"/>
    <col min="88" max="90" width="4" style="6" bestFit="1" customWidth="1"/>
    <col min="91" max="92" width="4.44140625" style="6" bestFit="1" customWidth="1"/>
    <col min="93" max="93" width="4" style="6" bestFit="1" customWidth="1"/>
    <col min="94" max="94" width="4.44140625" style="6" bestFit="1" customWidth="1"/>
    <col min="95" max="98" width="4" style="6" bestFit="1" customWidth="1"/>
    <col min="99" max="100" width="4.44140625" style="6" bestFit="1" customWidth="1"/>
    <col min="101" max="101" width="3.33203125" style="6" bestFit="1" customWidth="1"/>
    <col min="102" max="103" width="4" style="6" bestFit="1" customWidth="1"/>
    <col min="104" max="104" width="5" style="6" bestFit="1" customWidth="1"/>
    <col min="105" max="105" width="4" style="6" bestFit="1" customWidth="1"/>
    <col min="106" max="106" width="3.33203125" style="6" bestFit="1" customWidth="1"/>
    <col min="107" max="107" width="5" style="6" bestFit="1" customWidth="1"/>
    <col min="108" max="108" width="4" style="6" bestFit="1" customWidth="1"/>
    <col min="109" max="109" width="5" style="6" bestFit="1" customWidth="1"/>
    <col min="110" max="110" width="4.44140625" style="6" bestFit="1" customWidth="1"/>
    <col min="111" max="111" width="5" bestFit="1" customWidth="1"/>
    <col min="112" max="112" width="5" style="6" bestFit="1" customWidth="1"/>
    <col min="113" max="114" width="5" style="6" customWidth="1"/>
    <col min="115" max="116" width="5" style="6" bestFit="1" customWidth="1"/>
    <col min="117" max="117" width="4" style="6" bestFit="1" customWidth="1"/>
    <col min="118" max="119" width="4" bestFit="1" customWidth="1"/>
    <col min="120" max="120" width="4" customWidth="1"/>
    <col min="121" max="121" width="4" bestFit="1" customWidth="1"/>
    <col min="122" max="122" width="4" customWidth="1"/>
    <col min="123" max="123" width="5" bestFit="1" customWidth="1"/>
    <col min="124" max="124" width="4" bestFit="1" customWidth="1"/>
    <col min="125" max="125" width="4" customWidth="1"/>
    <col min="126" max="127" width="5" bestFit="1" customWidth="1"/>
    <col min="128" max="128" width="4" bestFit="1" customWidth="1"/>
    <col min="129" max="129" width="4" customWidth="1"/>
    <col min="130" max="134" width="5" customWidth="1"/>
    <col min="135" max="135" width="4" bestFit="1" customWidth="1"/>
    <col min="136" max="136" width="4" customWidth="1"/>
    <col min="137" max="137" width="4" bestFit="1" customWidth="1"/>
    <col min="138" max="138" width="5" bestFit="1" customWidth="1"/>
    <col min="139" max="139" width="5" customWidth="1"/>
    <col min="140" max="140" width="4" bestFit="1" customWidth="1"/>
    <col min="141" max="141" width="5" bestFit="1" customWidth="1"/>
    <col min="142" max="142" width="4" bestFit="1" customWidth="1"/>
    <col min="143" max="143" width="4" customWidth="1"/>
    <col min="144" max="144" width="4" bestFit="1" customWidth="1"/>
    <col min="145" max="145" width="5" bestFit="1" customWidth="1"/>
    <col min="146" max="146" width="4" bestFit="1" customWidth="1"/>
    <col min="147" max="147" width="5" bestFit="1" customWidth="1"/>
    <col min="148" max="148" width="5" customWidth="1"/>
    <col min="149" max="152" width="4" bestFit="1" customWidth="1"/>
    <col min="153" max="155" width="5" bestFit="1" customWidth="1"/>
    <col min="156" max="156" width="4" bestFit="1" customWidth="1"/>
    <col min="157" max="157" width="4" customWidth="1"/>
    <col min="158" max="158" width="4" bestFit="1" customWidth="1"/>
    <col min="159" max="162" width="5" bestFit="1" customWidth="1"/>
    <col min="163" max="164" width="5" customWidth="1"/>
    <col min="165" max="166" width="5" bestFit="1" customWidth="1"/>
    <col min="167" max="170" width="4" bestFit="1" customWidth="1"/>
    <col min="171" max="171" width="3.33203125" bestFit="1" customWidth="1"/>
    <col min="172" max="172" width="5" bestFit="1" customWidth="1"/>
    <col min="173" max="173" width="4" bestFit="1" customWidth="1"/>
    <col min="174" max="174" width="3.33203125" bestFit="1" customWidth="1"/>
    <col min="175" max="175" width="4" bestFit="1" customWidth="1"/>
    <col min="176" max="176" width="5" bestFit="1" customWidth="1"/>
    <col min="177" max="177" width="4" bestFit="1" customWidth="1"/>
    <col min="178" max="178" width="5" bestFit="1" customWidth="1"/>
    <col min="179" max="179" width="4" bestFit="1" customWidth="1"/>
    <col min="180" max="181" width="3.33203125" bestFit="1" customWidth="1"/>
    <col min="182" max="183" width="4" bestFit="1" customWidth="1"/>
    <col min="184" max="184" width="3.33203125" bestFit="1" customWidth="1"/>
    <col min="185" max="187" width="4" bestFit="1" customWidth="1"/>
    <col min="188" max="188" width="5" bestFit="1" customWidth="1"/>
    <col min="189" max="190" width="4" bestFit="1" customWidth="1"/>
    <col min="191" max="191" width="5" bestFit="1" customWidth="1"/>
    <col min="192" max="192" width="4" bestFit="1" customWidth="1"/>
    <col min="193" max="193" width="5" bestFit="1" customWidth="1"/>
    <col min="194" max="197" width="4" bestFit="1" customWidth="1"/>
  </cols>
  <sheetData>
    <row r="1" spans="1:146" s="2" customFormat="1" ht="292.5" x14ac:dyDescent="0.2">
      <c r="A1" s="2" t="s">
        <v>0</v>
      </c>
      <c r="B1" s="2" t="s">
        <v>1</v>
      </c>
      <c r="C1" s="2" t="s">
        <v>14</v>
      </c>
      <c r="D1" s="2" t="s">
        <v>35</v>
      </c>
      <c r="E1" s="2" t="s">
        <v>49</v>
      </c>
      <c r="F1" s="2" t="s">
        <v>54</v>
      </c>
      <c r="G1" s="2" t="s">
        <v>61</v>
      </c>
      <c r="H1" s="2" t="s">
        <v>63</v>
      </c>
      <c r="I1" s="4" t="s">
        <v>92</v>
      </c>
      <c r="J1" s="2" t="s">
        <v>98</v>
      </c>
      <c r="K1" s="2" t="s">
        <v>113</v>
      </c>
      <c r="L1" s="2" t="s">
        <v>147</v>
      </c>
      <c r="M1" s="4" t="s">
        <v>148</v>
      </c>
      <c r="N1" s="2" t="s">
        <v>109</v>
      </c>
      <c r="O1" s="4" t="s">
        <v>160</v>
      </c>
      <c r="P1" s="4" t="s">
        <v>164</v>
      </c>
      <c r="Q1" s="4" t="s">
        <v>168</v>
      </c>
      <c r="R1" s="4" t="s">
        <v>173</v>
      </c>
      <c r="S1" s="4" t="s">
        <v>180</v>
      </c>
      <c r="T1" s="4" t="s">
        <v>284</v>
      </c>
      <c r="U1" s="4" t="s">
        <v>182</v>
      </c>
      <c r="V1" s="4" t="s">
        <v>194</v>
      </c>
      <c r="W1" s="4" t="s">
        <v>236</v>
      </c>
      <c r="X1" s="4" t="s">
        <v>210</v>
      </c>
      <c r="Y1" s="4" t="s">
        <v>230</v>
      </c>
      <c r="Z1" s="4" t="s">
        <v>235</v>
      </c>
      <c r="AA1" s="4" t="s">
        <v>240</v>
      </c>
      <c r="AB1" s="4" t="s">
        <v>246</v>
      </c>
      <c r="AC1" s="4" t="s">
        <v>248</v>
      </c>
      <c r="AD1" s="4" t="s">
        <v>256</v>
      </c>
      <c r="AE1" s="4" t="s">
        <v>259</v>
      </c>
      <c r="AF1" s="4" t="s">
        <v>261</v>
      </c>
      <c r="AG1" s="4" t="s">
        <v>268</v>
      </c>
      <c r="AH1" s="4" t="s">
        <v>269</v>
      </c>
      <c r="AI1" s="4" t="s">
        <v>293</v>
      </c>
      <c r="AJ1" s="4" t="s">
        <v>341</v>
      </c>
      <c r="AK1" s="4" t="s">
        <v>286</v>
      </c>
      <c r="AL1" s="4" t="s">
        <v>334</v>
      </c>
      <c r="AM1" s="4" t="s">
        <v>302</v>
      </c>
      <c r="AN1" s="4" t="s">
        <v>335</v>
      </c>
      <c r="AO1" s="4" t="s">
        <v>369</v>
      </c>
      <c r="AP1" s="2" t="s">
        <v>347</v>
      </c>
      <c r="AQ1" s="2" t="s">
        <v>352</v>
      </c>
      <c r="AR1" s="2" t="s">
        <v>358</v>
      </c>
      <c r="AS1" s="2" t="s">
        <v>356</v>
      </c>
      <c r="AT1" s="2" t="s">
        <v>362</v>
      </c>
      <c r="AU1" s="2" t="s">
        <v>366</v>
      </c>
      <c r="AV1" s="2" t="s">
        <v>371</v>
      </c>
      <c r="AW1" s="4" t="s">
        <v>360</v>
      </c>
      <c r="AX1" s="2" t="s">
        <v>363</v>
      </c>
      <c r="AY1" s="4" t="s">
        <v>376</v>
      </c>
      <c r="AZ1" s="4" t="s">
        <v>377</v>
      </c>
      <c r="BA1" s="4" t="s">
        <v>389</v>
      </c>
      <c r="BB1" s="4" t="s">
        <v>381</v>
      </c>
      <c r="BC1" s="4" t="s">
        <v>382</v>
      </c>
      <c r="BD1" s="4" t="s">
        <v>384</v>
      </c>
      <c r="BE1" s="4" t="s">
        <v>386</v>
      </c>
      <c r="BF1" s="4" t="s">
        <v>396</v>
      </c>
      <c r="BG1" s="2" t="s">
        <v>452</v>
      </c>
      <c r="BH1" s="4" t="s">
        <v>390</v>
      </c>
      <c r="BI1" s="2" t="s">
        <v>406</v>
      </c>
      <c r="BJ1" s="2" t="s">
        <v>402</v>
      </c>
      <c r="BK1" s="2" t="s">
        <v>397</v>
      </c>
      <c r="BL1" s="4" t="s">
        <v>414</v>
      </c>
      <c r="BM1" s="2" t="s">
        <v>410</v>
      </c>
      <c r="BN1" s="2" t="s">
        <v>407</v>
      </c>
      <c r="BO1" s="2" t="s">
        <v>413</v>
      </c>
      <c r="BP1" s="4" t="s">
        <v>422</v>
      </c>
      <c r="BQ1" s="4" t="s">
        <v>418</v>
      </c>
      <c r="BR1" s="4" t="s">
        <v>420</v>
      </c>
      <c r="BS1" s="4" t="s">
        <v>423</v>
      </c>
      <c r="BT1" s="4" t="s">
        <v>424</v>
      </c>
      <c r="BU1" s="4" t="s">
        <v>426</v>
      </c>
      <c r="BV1" s="4" t="s">
        <v>428</v>
      </c>
      <c r="BW1" s="4" t="s">
        <v>430</v>
      </c>
      <c r="BX1" s="4" t="s">
        <v>434</v>
      </c>
      <c r="BY1" s="4" t="s">
        <v>438</v>
      </c>
      <c r="BZ1" s="4" t="s">
        <v>432</v>
      </c>
      <c r="CA1" s="4" t="s">
        <v>436</v>
      </c>
      <c r="CB1" s="4" t="s">
        <v>440</v>
      </c>
      <c r="CC1" s="4" t="s">
        <v>439</v>
      </c>
      <c r="CD1" s="4" t="s">
        <v>450</v>
      </c>
      <c r="CE1" s="4" t="s">
        <v>441</v>
      </c>
      <c r="CF1" s="4" t="s">
        <v>454</v>
      </c>
      <c r="CG1" s="4" t="s">
        <v>456</v>
      </c>
      <c r="CH1" s="4" t="s">
        <v>453</v>
      </c>
      <c r="CI1" s="4" t="s">
        <v>458</v>
      </c>
      <c r="CJ1" s="4" t="s">
        <v>467</v>
      </c>
      <c r="CK1" s="4" t="s">
        <v>464</v>
      </c>
      <c r="CL1" s="4" t="s">
        <v>459</v>
      </c>
      <c r="CM1" s="4" t="s">
        <v>462</v>
      </c>
      <c r="CN1" s="4" t="s">
        <v>482</v>
      </c>
      <c r="CO1" s="4" t="s">
        <v>472</v>
      </c>
      <c r="CP1" s="4" t="s">
        <v>475</v>
      </c>
      <c r="CQ1" s="4" t="s">
        <v>484</v>
      </c>
      <c r="CR1" s="4" t="s">
        <v>477</v>
      </c>
      <c r="CS1" s="4" t="s">
        <v>488</v>
      </c>
      <c r="CT1" s="4" t="s">
        <v>487</v>
      </c>
      <c r="CU1" s="4" t="s">
        <v>505</v>
      </c>
      <c r="CV1" s="4" t="s">
        <v>479</v>
      </c>
      <c r="CW1" s="4" t="s">
        <v>491</v>
      </c>
      <c r="CX1" s="4" t="s">
        <v>502</v>
      </c>
      <c r="CY1" s="4" t="s">
        <v>485</v>
      </c>
      <c r="CZ1" s="4" t="s">
        <v>496</v>
      </c>
      <c r="DA1" s="4" t="s">
        <v>493</v>
      </c>
      <c r="DB1" s="4" t="s">
        <v>507</v>
      </c>
      <c r="DC1" s="4" t="s">
        <v>510</v>
      </c>
      <c r="DD1" s="4" t="s">
        <v>512</v>
      </c>
      <c r="DE1" s="4" t="s">
        <v>518</v>
      </c>
      <c r="DF1" s="4" t="s">
        <v>519</v>
      </c>
      <c r="DG1" s="4" t="s">
        <v>532</v>
      </c>
      <c r="DH1" s="4" t="s">
        <v>520</v>
      </c>
      <c r="DI1" s="4" t="s">
        <v>542</v>
      </c>
      <c r="DJ1" s="4" t="s">
        <v>562</v>
      </c>
      <c r="DK1" s="4" t="s">
        <v>530</v>
      </c>
      <c r="DL1" s="4" t="s">
        <v>522</v>
      </c>
      <c r="DM1" s="4" t="s">
        <v>528</v>
      </c>
      <c r="DN1" s="4" t="s">
        <v>544</v>
      </c>
      <c r="DO1" s="4" t="s">
        <v>543</v>
      </c>
      <c r="DP1" s="4" t="s">
        <v>546</v>
      </c>
      <c r="DQ1" s="2" t="s">
        <v>545</v>
      </c>
      <c r="DR1" s="2" t="s">
        <v>561</v>
      </c>
      <c r="DS1" s="2" t="s">
        <v>571</v>
      </c>
      <c r="DT1" s="4" t="s">
        <v>548</v>
      </c>
      <c r="DU1" s="4" t="s">
        <v>557</v>
      </c>
      <c r="DV1" s="4" t="s">
        <v>564</v>
      </c>
      <c r="DW1" s="2" t="s">
        <v>552</v>
      </c>
      <c r="DX1" s="4" t="s">
        <v>553</v>
      </c>
      <c r="DY1" s="4" t="s">
        <v>603</v>
      </c>
      <c r="DZ1" s="4" t="s">
        <v>565</v>
      </c>
      <c r="EA1" s="4" t="s">
        <v>572</v>
      </c>
      <c r="EB1" s="4" t="s">
        <v>574</v>
      </c>
      <c r="EC1" s="4" t="s">
        <v>577</v>
      </c>
      <c r="ED1" s="4" t="s">
        <v>579</v>
      </c>
      <c r="EE1" s="2" t="s">
        <v>569</v>
      </c>
      <c r="EF1" s="2" t="s">
        <v>584</v>
      </c>
      <c r="EG1" s="2" t="s">
        <v>581</v>
      </c>
      <c r="EH1" s="2" t="s">
        <v>590</v>
      </c>
      <c r="EI1" s="2" t="s">
        <v>593</v>
      </c>
      <c r="EJ1" s="2" t="s">
        <v>586</v>
      </c>
      <c r="EK1" s="4" t="s">
        <v>601</v>
      </c>
      <c r="EL1" s="4" t="s">
        <v>592</v>
      </c>
      <c r="EM1" s="4" t="s">
        <v>600</v>
      </c>
      <c r="EN1" s="4" t="s">
        <v>596</v>
      </c>
      <c r="EO1" s="4" t="s">
        <v>598</v>
      </c>
      <c r="EP1" s="4" t="s">
        <v>599</v>
      </c>
    </row>
    <row r="2" spans="1:146" s="3" customFormat="1" x14ac:dyDescent="0.2">
      <c r="A2" s="3" t="s">
        <v>297</v>
      </c>
      <c r="B2" s="1">
        <f t="shared" ref="B2:B47" si="0">SUM(C2:ABB2)</f>
        <v>22.8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K2" s="3">
        <v>3.8</v>
      </c>
      <c r="AW2" s="5"/>
      <c r="AX2" s="5"/>
      <c r="AY2" s="5"/>
      <c r="AZ2" s="5"/>
      <c r="BA2" s="5"/>
      <c r="BB2" s="5"/>
      <c r="BC2" s="5"/>
      <c r="BD2" s="5"/>
      <c r="BE2" s="5"/>
      <c r="BF2" s="5"/>
      <c r="BH2" s="5"/>
      <c r="BI2" s="5"/>
      <c r="BJ2" s="5"/>
      <c r="BK2" s="5"/>
      <c r="BL2" s="5">
        <v>3.8</v>
      </c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Z2" s="5"/>
      <c r="CA2" s="5"/>
      <c r="CE2" s="3">
        <v>3.8</v>
      </c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H2" s="5"/>
      <c r="DI2" s="5"/>
      <c r="DJ2" s="5"/>
      <c r="DK2" s="5"/>
      <c r="DL2" s="5"/>
      <c r="DM2" s="5"/>
      <c r="DO2" s="3">
        <v>3.8</v>
      </c>
      <c r="EE2" s="3">
        <v>3.8</v>
      </c>
      <c r="EL2" s="3">
        <v>3.8</v>
      </c>
    </row>
    <row r="3" spans="1:146" s="3" customFormat="1" x14ac:dyDescent="0.2">
      <c r="A3" s="3" t="s">
        <v>357</v>
      </c>
      <c r="B3" s="1">
        <f t="shared" si="0"/>
        <v>39.1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S3" s="3">
        <v>6.2</v>
      </c>
      <c r="AW3" s="5"/>
      <c r="AX3" s="5"/>
      <c r="AY3" s="5"/>
      <c r="AZ3" s="5"/>
      <c r="BA3" s="5"/>
      <c r="BB3" s="5"/>
      <c r="BC3" s="5">
        <v>5.8</v>
      </c>
      <c r="BD3" s="5"/>
      <c r="BE3" s="5"/>
      <c r="BF3" s="5"/>
      <c r="BH3" s="5">
        <v>6.2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Z3" s="5"/>
      <c r="CA3" s="5">
        <v>3.3</v>
      </c>
      <c r="CF3" s="5"/>
      <c r="CG3" s="5">
        <v>6.7</v>
      </c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>
        <v>5.9</v>
      </c>
      <c r="DB3" s="5"/>
      <c r="DC3" s="5"/>
      <c r="DD3" s="5"/>
      <c r="DE3" s="5"/>
      <c r="DF3" s="5"/>
      <c r="DH3" s="5"/>
      <c r="DI3" s="5"/>
      <c r="DJ3" s="5"/>
      <c r="DK3" s="5"/>
      <c r="DL3" s="5">
        <v>5</v>
      </c>
      <c r="DM3" s="5"/>
    </row>
    <row r="4" spans="1:146" s="3" customFormat="1" x14ac:dyDescent="0.2">
      <c r="A4" s="3" t="s">
        <v>137</v>
      </c>
      <c r="B4" s="1">
        <f t="shared" si="0"/>
        <v>155.1</v>
      </c>
      <c r="I4" s="5"/>
      <c r="J4" s="5"/>
      <c r="K4" s="5">
        <v>6.2</v>
      </c>
      <c r="L4" s="5"/>
      <c r="M4" s="5">
        <v>13.1</v>
      </c>
      <c r="N4" s="5"/>
      <c r="O4" s="5"/>
      <c r="P4" s="5"/>
      <c r="Q4" s="5">
        <v>26.2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M4" s="3">
        <v>13.1</v>
      </c>
      <c r="AR4" s="3">
        <v>6.2</v>
      </c>
      <c r="AW4" s="5"/>
      <c r="AX4" s="5"/>
      <c r="AY4" s="5"/>
      <c r="AZ4" s="5"/>
      <c r="BA4" s="5"/>
      <c r="BB4" s="5"/>
      <c r="BC4" s="5"/>
      <c r="BD4" s="5"/>
      <c r="BE4" s="5"/>
      <c r="BF4" s="5"/>
      <c r="BH4" s="5"/>
      <c r="BI4" s="5"/>
      <c r="BJ4" s="5"/>
      <c r="BK4" s="5">
        <v>13.1</v>
      </c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>
        <v>26.2</v>
      </c>
      <c r="BX4" s="5"/>
      <c r="BZ4" s="5"/>
      <c r="CA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>
        <v>14.8</v>
      </c>
      <c r="CW4" s="5"/>
      <c r="CX4" s="5"/>
      <c r="CY4" s="5"/>
      <c r="CZ4" s="5"/>
      <c r="DA4" s="5"/>
      <c r="DB4" s="5"/>
      <c r="DC4" s="5"/>
      <c r="DD4" s="5"/>
      <c r="DE4" s="5"/>
      <c r="DF4" s="5"/>
      <c r="DH4" s="5"/>
      <c r="DI4" s="5"/>
      <c r="DJ4" s="5"/>
      <c r="DK4" s="5"/>
      <c r="DL4" s="5"/>
      <c r="DM4" s="5"/>
      <c r="DX4" s="3">
        <v>6.2</v>
      </c>
      <c r="EI4" s="3">
        <v>30</v>
      </c>
    </row>
    <row r="5" spans="1:146" s="3" customFormat="1" x14ac:dyDescent="0.2">
      <c r="A5" s="3" t="s">
        <v>508</v>
      </c>
      <c r="B5" s="1">
        <f t="shared" si="0"/>
        <v>16.899999999999999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W5" s="5"/>
      <c r="AX5" s="5"/>
      <c r="AY5" s="5"/>
      <c r="AZ5" s="5"/>
      <c r="BA5" s="5"/>
      <c r="BB5" s="5"/>
      <c r="BC5" s="5"/>
      <c r="BD5" s="5"/>
      <c r="BE5" s="5"/>
      <c r="BF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Z5" s="5"/>
      <c r="CA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>
        <v>4.5</v>
      </c>
      <c r="DC5" s="5"/>
      <c r="DD5" s="5">
        <v>6.2</v>
      </c>
      <c r="DE5" s="5"/>
      <c r="DF5" s="5"/>
      <c r="DH5" s="5"/>
      <c r="DI5" s="5"/>
      <c r="DJ5" s="5"/>
      <c r="DK5" s="5"/>
      <c r="DL5" s="5"/>
      <c r="DM5" s="5"/>
      <c r="DT5" s="3">
        <v>6.2</v>
      </c>
    </row>
    <row r="6" spans="1:146" s="3" customFormat="1" x14ac:dyDescent="0.2">
      <c r="A6" s="3" t="s">
        <v>30</v>
      </c>
      <c r="B6" s="1">
        <f t="shared" si="0"/>
        <v>114.10000000000001</v>
      </c>
      <c r="C6" s="3">
        <v>4.0999999999999996</v>
      </c>
      <c r="D6" s="3">
        <v>4.9000000000000004</v>
      </c>
      <c r="I6" s="5">
        <v>4.8</v>
      </c>
      <c r="J6" s="5"/>
      <c r="K6" s="5"/>
      <c r="L6" s="5"/>
      <c r="M6" s="5"/>
      <c r="N6" s="5"/>
      <c r="O6" s="5">
        <v>5</v>
      </c>
      <c r="P6" s="5"/>
      <c r="Q6" s="5"/>
      <c r="R6" s="5"/>
      <c r="S6" s="5"/>
      <c r="T6" s="5"/>
      <c r="U6" s="5">
        <v>9</v>
      </c>
      <c r="V6" s="5"/>
      <c r="W6" s="5"/>
      <c r="X6" s="5"/>
      <c r="Y6" s="5"/>
      <c r="Z6" s="5">
        <v>6.2</v>
      </c>
      <c r="AA6" s="5"/>
      <c r="AB6" s="5"/>
      <c r="AC6" s="5"/>
      <c r="AD6" s="5">
        <v>5.8</v>
      </c>
      <c r="AH6" s="3">
        <v>5</v>
      </c>
      <c r="AP6" s="3">
        <v>5</v>
      </c>
      <c r="AW6" s="5"/>
      <c r="AX6" s="5">
        <v>5</v>
      </c>
      <c r="AY6" s="5"/>
      <c r="AZ6" s="5"/>
      <c r="BA6" s="5"/>
      <c r="BB6" s="5"/>
      <c r="BC6" s="5">
        <v>5.8</v>
      </c>
      <c r="BD6" s="5"/>
      <c r="BE6" s="5"/>
      <c r="BF6" s="5"/>
      <c r="BH6" s="5"/>
      <c r="BI6" s="5">
        <v>5</v>
      </c>
      <c r="BJ6" s="5"/>
      <c r="BK6" s="5"/>
      <c r="BL6" s="5"/>
      <c r="BM6" s="5"/>
      <c r="BN6" s="5">
        <v>6.2</v>
      </c>
      <c r="BO6" s="5"/>
      <c r="BP6" s="5"/>
      <c r="BQ6" s="5"/>
      <c r="BR6" s="5"/>
      <c r="BS6" s="5"/>
      <c r="BT6" s="5"/>
      <c r="BU6" s="5"/>
      <c r="BV6" s="5"/>
      <c r="BW6" s="5"/>
      <c r="BX6" s="5"/>
      <c r="BZ6" s="5"/>
      <c r="CA6" s="5"/>
      <c r="CF6" s="5">
        <v>5</v>
      </c>
      <c r="CG6" s="5"/>
      <c r="CH6" s="5">
        <v>4.7</v>
      </c>
      <c r="CI6" s="5"/>
      <c r="CJ6" s="5"/>
      <c r="CK6" s="5"/>
      <c r="CL6" s="5">
        <v>4.9000000000000004</v>
      </c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H6" s="5"/>
      <c r="DI6" s="5"/>
      <c r="DJ6" s="5"/>
      <c r="DK6" s="5"/>
      <c r="DL6" s="5"/>
      <c r="DM6" s="5"/>
      <c r="DW6" s="3">
        <v>5.3</v>
      </c>
      <c r="EG6" s="3">
        <v>10</v>
      </c>
      <c r="EM6" s="3">
        <v>6</v>
      </c>
      <c r="EP6" s="3">
        <v>6.4</v>
      </c>
    </row>
    <row r="7" spans="1:146" s="3" customFormat="1" x14ac:dyDescent="0.2">
      <c r="A7" s="3" t="s">
        <v>140</v>
      </c>
      <c r="B7" s="1">
        <f t="shared" si="0"/>
        <v>189.29999999999995</v>
      </c>
      <c r="I7" s="5"/>
      <c r="J7" s="5"/>
      <c r="K7" s="5">
        <v>6.2</v>
      </c>
      <c r="L7" s="5"/>
      <c r="M7" s="5">
        <v>13.1</v>
      </c>
      <c r="N7" s="5"/>
      <c r="O7" s="5"/>
      <c r="P7" s="5"/>
      <c r="Q7" s="5"/>
      <c r="R7" s="5">
        <v>6.2</v>
      </c>
      <c r="S7" s="5"/>
      <c r="T7" s="5"/>
      <c r="U7" s="5">
        <v>9</v>
      </c>
      <c r="V7" s="5"/>
      <c r="W7" s="5"/>
      <c r="X7" s="5">
        <v>6.2</v>
      </c>
      <c r="Y7" s="5"/>
      <c r="Z7" s="5"/>
      <c r="AA7" s="5"/>
      <c r="AB7" s="5"/>
      <c r="AC7" s="5"/>
      <c r="AD7" s="5">
        <v>5.8</v>
      </c>
      <c r="AE7" s="3">
        <v>3.1</v>
      </c>
      <c r="AG7" s="3">
        <v>6.2</v>
      </c>
      <c r="AH7" s="3">
        <v>5</v>
      </c>
      <c r="AM7" s="3">
        <v>13.1</v>
      </c>
      <c r="AS7" s="3">
        <v>6.2</v>
      </c>
      <c r="AW7" s="5"/>
      <c r="AX7" s="5">
        <v>5</v>
      </c>
      <c r="AY7" s="5"/>
      <c r="AZ7" s="5">
        <v>6.2</v>
      </c>
      <c r="BA7" s="5"/>
      <c r="BB7" s="5">
        <v>6.2</v>
      </c>
      <c r="BC7" s="5"/>
      <c r="BD7" s="5"/>
      <c r="BE7" s="5">
        <v>6.3</v>
      </c>
      <c r="BF7" s="5"/>
      <c r="BG7" s="3">
        <v>3.1</v>
      </c>
      <c r="BH7" s="5"/>
      <c r="BI7" s="5">
        <v>5</v>
      </c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3">
        <v>13.1</v>
      </c>
      <c r="BZ7" s="5"/>
      <c r="CA7" s="5"/>
      <c r="CF7" s="5"/>
      <c r="CG7" s="5"/>
      <c r="CH7" s="5"/>
      <c r="CI7" s="5"/>
      <c r="CJ7" s="5"/>
      <c r="CK7" s="5"/>
      <c r="CL7" s="5"/>
      <c r="CM7" s="5">
        <v>15</v>
      </c>
      <c r="CN7" s="5"/>
      <c r="CO7" s="5"/>
      <c r="CP7" s="5"/>
      <c r="CQ7" s="5"/>
      <c r="CR7" s="5"/>
      <c r="CS7" s="5"/>
      <c r="CT7" s="5"/>
      <c r="CU7" s="5"/>
      <c r="CV7" s="5"/>
      <c r="CW7" s="5">
        <v>6.5</v>
      </c>
      <c r="CX7" s="5"/>
      <c r="CY7" s="5"/>
      <c r="CZ7" s="5">
        <v>3.5</v>
      </c>
      <c r="DA7" s="5"/>
      <c r="DB7" s="5"/>
      <c r="DC7" s="5"/>
      <c r="DD7" s="5">
        <v>6.2</v>
      </c>
      <c r="DE7" s="5">
        <v>10</v>
      </c>
      <c r="DF7" s="5"/>
      <c r="DH7" s="5"/>
      <c r="DI7" s="5">
        <v>4.5</v>
      </c>
      <c r="DJ7" s="5"/>
      <c r="DK7" s="5"/>
      <c r="DL7" s="5"/>
      <c r="DM7" s="5"/>
      <c r="DP7" s="3">
        <v>6.2</v>
      </c>
      <c r="DU7" s="3">
        <v>6.2</v>
      </c>
      <c r="EJ7" s="3">
        <v>6.2</v>
      </c>
    </row>
    <row r="8" spans="1:146" x14ac:dyDescent="0.2">
      <c r="A8" t="s">
        <v>31</v>
      </c>
      <c r="B8" s="1">
        <f t="shared" si="0"/>
        <v>38.200000000000003</v>
      </c>
      <c r="C8">
        <v>4.0999999999999996</v>
      </c>
      <c r="I8" s="6">
        <v>4.8</v>
      </c>
      <c r="O8" s="6">
        <v>5</v>
      </c>
      <c r="AM8">
        <v>13.1</v>
      </c>
      <c r="BG8" s="3"/>
      <c r="DD8" s="6">
        <v>6.2</v>
      </c>
      <c r="DL8" s="6">
        <v>5</v>
      </c>
    </row>
    <row r="9" spans="1:146" x14ac:dyDescent="0.2">
      <c r="A9" t="s">
        <v>327</v>
      </c>
      <c r="B9" s="1">
        <f t="shared" si="0"/>
        <v>13.1</v>
      </c>
      <c r="AM9">
        <v>13.1</v>
      </c>
      <c r="BG9" s="3"/>
    </row>
    <row r="10" spans="1:146" x14ac:dyDescent="0.2">
      <c r="A10" t="s">
        <v>321</v>
      </c>
      <c r="B10" s="1">
        <f t="shared" si="0"/>
        <v>25.5</v>
      </c>
      <c r="K10" s="6">
        <v>6.2</v>
      </c>
      <c r="X10" s="6">
        <v>6.2</v>
      </c>
      <c r="AM10">
        <v>13.1</v>
      </c>
      <c r="BG10" s="3"/>
    </row>
    <row r="11" spans="1:146" x14ac:dyDescent="0.2">
      <c r="A11" t="s">
        <v>192</v>
      </c>
      <c r="B11" s="1">
        <f t="shared" si="0"/>
        <v>22.1</v>
      </c>
      <c r="U11" s="6">
        <v>9</v>
      </c>
      <c r="AM11">
        <v>13.1</v>
      </c>
      <c r="BG11" s="3"/>
    </row>
    <row r="12" spans="1:146" x14ac:dyDescent="0.2">
      <c r="A12" t="s">
        <v>385</v>
      </c>
      <c r="B12" s="1">
        <f t="shared" si="0"/>
        <v>16.899999999999999</v>
      </c>
      <c r="BD12" s="6">
        <v>5.7</v>
      </c>
      <c r="BG12" s="3"/>
      <c r="BT12" s="6">
        <v>6.2</v>
      </c>
      <c r="CF12" s="6">
        <v>5</v>
      </c>
    </row>
    <row r="13" spans="1:146" x14ac:dyDescent="0.2">
      <c r="A13" t="s">
        <v>58</v>
      </c>
      <c r="B13" s="1">
        <f t="shared" si="0"/>
        <v>161</v>
      </c>
      <c r="F13">
        <v>13.1</v>
      </c>
      <c r="AC13" s="6">
        <v>20</v>
      </c>
      <c r="AH13">
        <v>5</v>
      </c>
      <c r="AP13">
        <v>5</v>
      </c>
      <c r="AV13">
        <v>26.2</v>
      </c>
      <c r="AX13" s="6">
        <v>5</v>
      </c>
      <c r="BG13" s="3"/>
      <c r="BI13" s="6">
        <v>5</v>
      </c>
      <c r="BM13" s="6">
        <v>5.2</v>
      </c>
      <c r="CF13" s="6">
        <v>5</v>
      </c>
      <c r="CL13" s="6">
        <v>4.9000000000000004</v>
      </c>
      <c r="CO13" s="6">
        <v>4.5999999999999996</v>
      </c>
      <c r="CT13" s="6">
        <v>4.4000000000000004</v>
      </c>
      <c r="CV13" s="6">
        <v>14.8</v>
      </c>
      <c r="DA13" s="6">
        <v>5.9</v>
      </c>
      <c r="DD13" s="6">
        <v>6.2</v>
      </c>
      <c r="DM13" s="6">
        <v>6.2</v>
      </c>
      <c r="DQ13">
        <v>6.2</v>
      </c>
      <c r="DW13">
        <v>5.3</v>
      </c>
      <c r="DZ13">
        <v>7</v>
      </c>
      <c r="EM13">
        <v>6</v>
      </c>
    </row>
    <row r="14" spans="1:146" x14ac:dyDescent="0.2">
      <c r="A14" t="s">
        <v>324</v>
      </c>
      <c r="B14" s="1">
        <f t="shared" si="0"/>
        <v>27.9</v>
      </c>
      <c r="AM14">
        <v>13.1</v>
      </c>
      <c r="BG14" s="3"/>
      <c r="CV14" s="6">
        <v>14.8</v>
      </c>
    </row>
    <row r="15" spans="1:146" x14ac:dyDescent="0.2">
      <c r="A15" t="s">
        <v>249</v>
      </c>
      <c r="B15" s="1">
        <f t="shared" si="0"/>
        <v>82.300000000000011</v>
      </c>
      <c r="AC15" s="6">
        <v>20</v>
      </c>
      <c r="AV15">
        <v>26.2</v>
      </c>
      <c r="BG15" s="3"/>
      <c r="CL15" s="6">
        <v>4.9000000000000004</v>
      </c>
      <c r="CV15" s="6">
        <v>14.8</v>
      </c>
      <c r="DL15" s="6">
        <v>10</v>
      </c>
      <c r="EP15">
        <v>6.4</v>
      </c>
    </row>
    <row r="16" spans="1:146" x14ac:dyDescent="0.2">
      <c r="A16" t="s">
        <v>506</v>
      </c>
      <c r="B16" s="1">
        <f t="shared" si="0"/>
        <v>93.1</v>
      </c>
      <c r="AM16">
        <v>13.1</v>
      </c>
      <c r="BG16" s="3"/>
      <c r="CU16" s="6">
        <v>50</v>
      </c>
      <c r="EI16">
        <v>30</v>
      </c>
    </row>
    <row r="17" spans="1:146" x14ac:dyDescent="0.2">
      <c r="A17" t="s">
        <v>361</v>
      </c>
      <c r="B17" s="1">
        <f t="shared" si="0"/>
        <v>20.2</v>
      </c>
      <c r="AW17" s="6">
        <v>3.8</v>
      </c>
      <c r="BG17" s="3"/>
      <c r="CE17">
        <v>3.8</v>
      </c>
      <c r="CJ17" s="6">
        <v>5.3</v>
      </c>
      <c r="CZ17" s="6">
        <v>3.5</v>
      </c>
      <c r="DO17">
        <v>3.8</v>
      </c>
    </row>
    <row r="18" spans="1:146" x14ac:dyDescent="0.2">
      <c r="A18" t="s">
        <v>283</v>
      </c>
      <c r="B18" s="1">
        <f t="shared" si="0"/>
        <v>67.7</v>
      </c>
      <c r="AH18">
        <v>5</v>
      </c>
      <c r="AM18">
        <v>13.1</v>
      </c>
      <c r="AP18">
        <v>5</v>
      </c>
      <c r="BD18" s="6">
        <v>5.7</v>
      </c>
      <c r="BG18" s="3"/>
      <c r="BM18" s="6">
        <v>5.2</v>
      </c>
      <c r="BX18" s="6">
        <v>13.1</v>
      </c>
      <c r="CZ18" s="6">
        <v>3.5</v>
      </c>
      <c r="DL18" s="6">
        <v>5</v>
      </c>
      <c r="EK18">
        <v>12.1</v>
      </c>
    </row>
    <row r="19" spans="1:146" x14ac:dyDescent="0.2">
      <c r="A19" t="s">
        <v>107</v>
      </c>
      <c r="B19" s="1">
        <f t="shared" si="0"/>
        <v>48.1</v>
      </c>
      <c r="J19" s="6">
        <v>9.5</v>
      </c>
      <c r="AM19">
        <v>13.1</v>
      </c>
      <c r="BC19" s="6">
        <v>5.8</v>
      </c>
      <c r="BG19" s="3"/>
      <c r="CH19" s="6">
        <v>4.7</v>
      </c>
      <c r="CM19" s="6">
        <v>15</v>
      </c>
    </row>
    <row r="20" spans="1:146" x14ac:dyDescent="0.2">
      <c r="A20" t="s">
        <v>32</v>
      </c>
      <c r="B20" s="1">
        <f t="shared" si="0"/>
        <v>74.300000000000011</v>
      </c>
      <c r="C20">
        <v>4.0999999999999996</v>
      </c>
      <c r="D20">
        <v>4.9000000000000004</v>
      </c>
      <c r="O20" s="6">
        <v>5</v>
      </c>
      <c r="AE20">
        <v>6.2</v>
      </c>
      <c r="AM20">
        <v>13.1</v>
      </c>
      <c r="AS20">
        <v>6.2</v>
      </c>
      <c r="BG20" s="3"/>
      <c r="BN20" s="6">
        <v>6.2</v>
      </c>
      <c r="BQ20" s="6">
        <v>6.2</v>
      </c>
      <c r="DD20" s="6">
        <v>6.2</v>
      </c>
      <c r="DJ20" s="6">
        <v>6.2</v>
      </c>
      <c r="EG20">
        <v>10</v>
      </c>
    </row>
    <row r="21" spans="1:146" x14ac:dyDescent="0.2">
      <c r="A21" t="s">
        <v>325</v>
      </c>
      <c r="B21" s="1">
        <f t="shared" si="0"/>
        <v>43.29999999999999</v>
      </c>
      <c r="AM21">
        <v>13.1</v>
      </c>
      <c r="AW21" s="6">
        <v>3.8</v>
      </c>
      <c r="AY21" s="6">
        <v>15.7</v>
      </c>
      <c r="BC21" s="6">
        <v>5.8</v>
      </c>
      <c r="BG21" s="3"/>
      <c r="CL21" s="6">
        <v>4.9000000000000004</v>
      </c>
    </row>
    <row r="22" spans="1:146" x14ac:dyDescent="0.2">
      <c r="A22" t="s">
        <v>91</v>
      </c>
      <c r="B22" s="1">
        <f t="shared" si="0"/>
        <v>19.7</v>
      </c>
      <c r="H22">
        <v>3.1</v>
      </c>
      <c r="AM22">
        <v>13.1</v>
      </c>
      <c r="BG22" s="3"/>
      <c r="CZ22" s="6">
        <v>3.5</v>
      </c>
    </row>
    <row r="23" spans="1:146" x14ac:dyDescent="0.2">
      <c r="A23" t="s">
        <v>163</v>
      </c>
      <c r="B23" s="1">
        <f t="shared" si="0"/>
        <v>135.20000000000002</v>
      </c>
      <c r="O23" s="6">
        <v>5</v>
      </c>
      <c r="W23" s="6">
        <v>21</v>
      </c>
      <c r="AI23">
        <v>26.2</v>
      </c>
      <c r="AX23" s="6">
        <v>5</v>
      </c>
      <c r="BA23" s="6">
        <v>18.600000000000001</v>
      </c>
      <c r="BD23" s="6">
        <v>5.7</v>
      </c>
      <c r="BG23" s="3"/>
      <c r="BI23" s="6">
        <v>5</v>
      </c>
      <c r="CK23" s="6">
        <v>3.6</v>
      </c>
      <c r="CM23" s="6">
        <v>15</v>
      </c>
      <c r="CV23" s="6">
        <v>14.8</v>
      </c>
      <c r="CZ23" s="6">
        <v>3.5</v>
      </c>
      <c r="DK23" s="6">
        <v>8</v>
      </c>
      <c r="EL23">
        <v>3.8</v>
      </c>
    </row>
    <row r="24" spans="1:146" x14ac:dyDescent="0.2">
      <c r="A24" t="s">
        <v>339</v>
      </c>
      <c r="B24" s="1">
        <f t="shared" si="0"/>
        <v>50.300000000000004</v>
      </c>
      <c r="AN24">
        <v>26.2</v>
      </c>
      <c r="BC24" s="6">
        <v>5.8</v>
      </c>
      <c r="BG24" s="3"/>
      <c r="BM24" s="6">
        <v>5.2</v>
      </c>
      <c r="BX24" s="6">
        <v>13.1</v>
      </c>
    </row>
    <row r="25" spans="1:146" x14ac:dyDescent="0.2">
      <c r="A25" t="s">
        <v>33</v>
      </c>
      <c r="B25" s="1">
        <f t="shared" si="0"/>
        <v>10.3</v>
      </c>
      <c r="C25">
        <v>4.0999999999999996</v>
      </c>
      <c r="X25" s="6">
        <v>6.2</v>
      </c>
      <c r="BG25" s="3"/>
    </row>
    <row r="26" spans="1:146" x14ac:dyDescent="0.2">
      <c r="A26" t="s">
        <v>213</v>
      </c>
      <c r="B26" s="1">
        <f t="shared" si="0"/>
        <v>34.1</v>
      </c>
      <c r="X26" s="6">
        <v>6.2</v>
      </c>
      <c r="AM26">
        <v>13.1</v>
      </c>
      <c r="BG26" s="3"/>
      <c r="CV26" s="6">
        <v>14.8</v>
      </c>
    </row>
    <row r="27" spans="1:146" x14ac:dyDescent="0.2">
      <c r="A27" t="s">
        <v>330</v>
      </c>
      <c r="B27" s="1">
        <f t="shared" si="0"/>
        <v>13.1</v>
      </c>
      <c r="AM27">
        <v>13.1</v>
      </c>
      <c r="BG27" s="3"/>
    </row>
    <row r="28" spans="1:146" x14ac:dyDescent="0.2">
      <c r="A28" t="s">
        <v>87</v>
      </c>
      <c r="B28" s="1">
        <f t="shared" si="0"/>
        <v>67.7</v>
      </c>
      <c r="H28">
        <v>6.2</v>
      </c>
      <c r="X28" s="6">
        <v>6.2</v>
      </c>
      <c r="AE28">
        <v>6.2</v>
      </c>
      <c r="AM28">
        <v>13.1</v>
      </c>
      <c r="BG28" s="3"/>
      <c r="BH28" s="6">
        <v>6.2</v>
      </c>
      <c r="CV28" s="6">
        <v>14.8</v>
      </c>
      <c r="DE28" s="6">
        <v>10</v>
      </c>
      <c r="DL28" s="6">
        <v>5</v>
      </c>
    </row>
    <row r="29" spans="1:146" x14ac:dyDescent="0.2">
      <c r="A29" t="s">
        <v>162</v>
      </c>
      <c r="B29" s="1">
        <f t="shared" si="0"/>
        <v>160.5</v>
      </c>
      <c r="D29">
        <v>4.9000000000000004</v>
      </c>
      <c r="O29" s="6">
        <v>5</v>
      </c>
      <c r="AH29">
        <v>5</v>
      </c>
      <c r="AM29">
        <v>13.1</v>
      </c>
      <c r="AP29">
        <v>5</v>
      </c>
      <c r="AX29" s="6">
        <v>5</v>
      </c>
      <c r="BG29" s="3"/>
      <c r="BI29" s="6">
        <v>5</v>
      </c>
      <c r="BM29" s="6">
        <v>5.2</v>
      </c>
      <c r="CA29" s="6">
        <v>3.3</v>
      </c>
      <c r="CF29" s="6">
        <v>5</v>
      </c>
      <c r="CG29" s="6">
        <v>6.7</v>
      </c>
      <c r="CL29" s="6">
        <v>4.9000000000000004</v>
      </c>
      <c r="CN29" s="6">
        <v>13.1</v>
      </c>
      <c r="CS29" s="6">
        <v>6</v>
      </c>
      <c r="CV29" s="6">
        <v>14.8</v>
      </c>
      <c r="CZ29" s="6">
        <v>3.5</v>
      </c>
      <c r="DC29" s="6">
        <v>4</v>
      </c>
      <c r="DH29" s="6">
        <v>4.5</v>
      </c>
      <c r="DL29" s="6">
        <v>5</v>
      </c>
      <c r="DN29">
        <v>4.5</v>
      </c>
      <c r="DR29">
        <v>4</v>
      </c>
      <c r="DW29">
        <v>5.3</v>
      </c>
      <c r="DY29">
        <v>3.7</v>
      </c>
      <c r="DZ29">
        <v>7</v>
      </c>
      <c r="EF29">
        <v>4.5999999999999996</v>
      </c>
      <c r="EM29">
        <v>6</v>
      </c>
      <c r="EP29">
        <v>6.4</v>
      </c>
    </row>
    <row r="30" spans="1:146" x14ac:dyDescent="0.2">
      <c r="A30" t="s">
        <v>53</v>
      </c>
      <c r="B30" s="1">
        <f t="shared" si="0"/>
        <v>57</v>
      </c>
      <c r="E30">
        <v>24</v>
      </c>
      <c r="AA30" s="6">
        <v>21.1</v>
      </c>
      <c r="AK30">
        <v>3.8</v>
      </c>
      <c r="BG30" s="3"/>
      <c r="BM30" s="6">
        <v>5.2</v>
      </c>
      <c r="BP30" s="6">
        <v>2.9</v>
      </c>
    </row>
    <row r="31" spans="1:146" x14ac:dyDescent="0.2">
      <c r="A31" t="s">
        <v>329</v>
      </c>
      <c r="B31" s="1">
        <f t="shared" si="0"/>
        <v>13.1</v>
      </c>
      <c r="AM31">
        <v>13.1</v>
      </c>
      <c r="BG31" s="3"/>
    </row>
    <row r="32" spans="1:146" x14ac:dyDescent="0.2">
      <c r="A32" t="s">
        <v>88</v>
      </c>
      <c r="B32" s="1">
        <f t="shared" si="0"/>
        <v>16.2</v>
      </c>
      <c r="H32">
        <v>6.2</v>
      </c>
      <c r="R32" s="6">
        <v>6.2</v>
      </c>
      <c r="AW32" s="6">
        <v>3.8</v>
      </c>
      <c r="BG32" s="3"/>
    </row>
    <row r="33" spans="1:146" x14ac:dyDescent="0.2">
      <c r="A33" t="s">
        <v>263</v>
      </c>
      <c r="B33" s="1">
        <f t="shared" si="0"/>
        <v>35.6</v>
      </c>
      <c r="AF33">
        <v>7.5</v>
      </c>
      <c r="AH33">
        <v>5</v>
      </c>
      <c r="AM33">
        <v>13.1</v>
      </c>
      <c r="AP33">
        <v>5</v>
      </c>
      <c r="AX33" s="6">
        <v>5</v>
      </c>
      <c r="BG33" s="3"/>
    </row>
    <row r="34" spans="1:146" x14ac:dyDescent="0.2">
      <c r="A34" t="s">
        <v>90</v>
      </c>
      <c r="B34" s="1">
        <f t="shared" si="0"/>
        <v>70.100000000000009</v>
      </c>
      <c r="H34">
        <v>6.2</v>
      </c>
      <c r="K34" s="6">
        <v>6.2</v>
      </c>
      <c r="X34" s="6">
        <v>6.2</v>
      </c>
      <c r="AM34">
        <v>13.1</v>
      </c>
      <c r="BN34" s="6">
        <v>6.2</v>
      </c>
      <c r="BQ34" s="6">
        <v>6.2</v>
      </c>
      <c r="CF34" s="6">
        <v>5</v>
      </c>
      <c r="CV34" s="6">
        <v>14.8</v>
      </c>
      <c r="DD34" s="6">
        <v>6.2</v>
      </c>
    </row>
    <row r="35" spans="1:146" x14ac:dyDescent="0.2">
      <c r="A35" t="s">
        <v>516</v>
      </c>
      <c r="B35" s="1">
        <f t="shared" si="0"/>
        <v>6.2</v>
      </c>
      <c r="DD35" s="6">
        <v>6.2</v>
      </c>
    </row>
    <row r="36" spans="1:146" x14ac:dyDescent="0.2">
      <c r="A36" t="s">
        <v>282</v>
      </c>
      <c r="B36" s="1">
        <f t="shared" si="0"/>
        <v>43.2</v>
      </c>
      <c r="AH36">
        <v>5</v>
      </c>
      <c r="AM36">
        <v>13.1</v>
      </c>
      <c r="AP36">
        <v>5</v>
      </c>
      <c r="BY36">
        <v>13.1</v>
      </c>
      <c r="DZ36">
        <v>7</v>
      </c>
    </row>
    <row r="37" spans="1:146" x14ac:dyDescent="0.2">
      <c r="A37" t="s">
        <v>294</v>
      </c>
      <c r="B37" s="1">
        <f t="shared" si="0"/>
        <v>65.2</v>
      </c>
      <c r="AK37">
        <v>3.8</v>
      </c>
      <c r="AM37">
        <v>13.1</v>
      </c>
      <c r="BW37" s="6">
        <v>26.2</v>
      </c>
      <c r="CZ37" s="6">
        <v>3.5</v>
      </c>
      <c r="DD37" s="6">
        <v>6.2</v>
      </c>
      <c r="DS37">
        <v>12.4</v>
      </c>
    </row>
    <row r="38" spans="1:146" x14ac:dyDescent="0.2">
      <c r="A38" t="s">
        <v>587</v>
      </c>
      <c r="B38" s="1">
        <f t="shared" si="0"/>
        <v>6.2</v>
      </c>
      <c r="EJ38">
        <v>6.2</v>
      </c>
    </row>
    <row r="39" spans="1:146" x14ac:dyDescent="0.2">
      <c r="A39" t="s">
        <v>216</v>
      </c>
      <c r="B39" s="1">
        <f t="shared" si="0"/>
        <v>19.3</v>
      </c>
      <c r="X39" s="6">
        <v>6.2</v>
      </c>
      <c r="AM39">
        <v>13.1</v>
      </c>
    </row>
    <row r="40" spans="1:146" x14ac:dyDescent="0.2">
      <c r="A40" t="s">
        <v>89</v>
      </c>
      <c r="B40" s="1">
        <f t="shared" si="0"/>
        <v>19.3</v>
      </c>
      <c r="H40">
        <v>6.2</v>
      </c>
      <c r="AM40">
        <v>13.1</v>
      </c>
    </row>
    <row r="41" spans="1:146" x14ac:dyDescent="0.2">
      <c r="A41" t="s">
        <v>195</v>
      </c>
      <c r="B41" s="1">
        <f t="shared" si="0"/>
        <v>107.7</v>
      </c>
      <c r="V41" s="6">
        <v>13.1</v>
      </c>
      <c r="AM41">
        <v>13.1</v>
      </c>
      <c r="BC41" s="6">
        <v>5.8</v>
      </c>
      <c r="BM41" s="6">
        <v>5.2</v>
      </c>
      <c r="BU41" s="6">
        <v>31.3</v>
      </c>
      <c r="DL41" s="6">
        <v>5</v>
      </c>
      <c r="DN41">
        <v>4.5</v>
      </c>
      <c r="EC41">
        <v>29.7</v>
      </c>
    </row>
    <row r="42" spans="1:146" x14ac:dyDescent="0.2">
      <c r="A42" t="s">
        <v>146</v>
      </c>
      <c r="B42" s="1">
        <f t="shared" si="0"/>
        <v>119.1</v>
      </c>
      <c r="L42" s="6">
        <v>18.8</v>
      </c>
      <c r="W42" s="6">
        <v>21</v>
      </c>
      <c r="AB42" s="6">
        <v>20</v>
      </c>
      <c r="AV42">
        <v>26.2</v>
      </c>
      <c r="DL42" s="6">
        <v>5</v>
      </c>
      <c r="EB42">
        <v>15</v>
      </c>
      <c r="EH42">
        <v>13.1</v>
      </c>
    </row>
    <row r="43" spans="1:146" x14ac:dyDescent="0.2">
      <c r="A43" t="s">
        <v>139</v>
      </c>
      <c r="B43" s="1">
        <f t="shared" si="0"/>
        <v>79.3</v>
      </c>
      <c r="K43" s="6">
        <v>6.2</v>
      </c>
      <c r="X43" s="6">
        <v>6.2</v>
      </c>
      <c r="AM43">
        <v>13.1</v>
      </c>
      <c r="BN43" s="6">
        <v>6.2</v>
      </c>
      <c r="BX43" s="6">
        <v>13.1</v>
      </c>
      <c r="CV43" s="6">
        <v>14.8</v>
      </c>
      <c r="CZ43" s="6">
        <v>3.5</v>
      </c>
      <c r="DD43" s="6">
        <v>6.2</v>
      </c>
      <c r="EG43">
        <v>10</v>
      </c>
    </row>
    <row r="44" spans="1:146" x14ac:dyDescent="0.2">
      <c r="A44" t="s">
        <v>524</v>
      </c>
      <c r="B44" s="1">
        <f t="shared" si="0"/>
        <v>17.399999999999999</v>
      </c>
      <c r="DL44" s="6">
        <v>5</v>
      </c>
      <c r="DT44">
        <v>6.2</v>
      </c>
      <c r="EA44">
        <v>6.2</v>
      </c>
    </row>
    <row r="45" spans="1:146" x14ac:dyDescent="0.2">
      <c r="A45" t="s">
        <v>499</v>
      </c>
      <c r="B45" s="1">
        <f t="shared" si="0"/>
        <v>3.5</v>
      </c>
      <c r="CZ45" s="6">
        <v>3.5</v>
      </c>
    </row>
    <row r="46" spans="1:146" x14ac:dyDescent="0.2">
      <c r="A46" t="s">
        <v>457</v>
      </c>
      <c r="B46" s="1">
        <f t="shared" si="0"/>
        <v>12.4</v>
      </c>
      <c r="CI46" s="6">
        <v>6.2</v>
      </c>
      <c r="EJ46">
        <v>6.2</v>
      </c>
    </row>
    <row r="47" spans="1:146" x14ac:dyDescent="0.2">
      <c r="A47" t="s">
        <v>509</v>
      </c>
      <c r="B47" s="1">
        <f t="shared" si="0"/>
        <v>4.5</v>
      </c>
      <c r="DB47" s="6">
        <v>4.5</v>
      </c>
    </row>
    <row r="48" spans="1:146" x14ac:dyDescent="0.2">
      <c r="A48" t="s">
        <v>295</v>
      </c>
      <c r="B48" s="1">
        <f t="shared" ref="B48:B67" si="1">SUM(C48:ABB48)</f>
        <v>92</v>
      </c>
      <c r="AK48">
        <v>3.8</v>
      </c>
      <c r="AW48" s="6">
        <v>3.8</v>
      </c>
      <c r="BC48" s="6">
        <v>5.8</v>
      </c>
      <c r="BD48" s="6">
        <v>5.7</v>
      </c>
      <c r="BL48" s="6">
        <v>3.8</v>
      </c>
      <c r="BQ48" s="6">
        <v>6.2</v>
      </c>
      <c r="CA48" s="6">
        <v>3.3</v>
      </c>
      <c r="CF48" s="6">
        <v>5</v>
      </c>
      <c r="CG48" s="6">
        <v>6.7</v>
      </c>
      <c r="CL48" s="6">
        <v>4.9000000000000004</v>
      </c>
      <c r="CZ48" s="6">
        <v>3.5</v>
      </c>
      <c r="DC48" s="6">
        <v>4</v>
      </c>
      <c r="DH48" s="6">
        <v>4.5</v>
      </c>
      <c r="DL48" s="6">
        <v>5</v>
      </c>
      <c r="DW48">
        <v>5.3</v>
      </c>
      <c r="DY48">
        <v>3.7</v>
      </c>
      <c r="EF48">
        <v>4.5999999999999996</v>
      </c>
      <c r="EM48">
        <v>6</v>
      </c>
      <c r="EP48">
        <v>6.4</v>
      </c>
    </row>
    <row r="49" spans="1:142" x14ac:dyDescent="0.2">
      <c r="A49" t="s">
        <v>322</v>
      </c>
      <c r="B49" s="1">
        <f t="shared" si="1"/>
        <v>32.4</v>
      </c>
      <c r="AM49">
        <v>13.1</v>
      </c>
      <c r="AT49">
        <v>13.1</v>
      </c>
      <c r="BF49" s="6">
        <v>6.2</v>
      </c>
    </row>
    <row r="50" spans="1:142" x14ac:dyDescent="0.2">
      <c r="A50" t="s">
        <v>215</v>
      </c>
      <c r="B50" s="1">
        <f t="shared" si="1"/>
        <v>23.1</v>
      </c>
      <c r="X50" s="6">
        <v>6.2</v>
      </c>
      <c r="BL50" s="6">
        <v>3.8</v>
      </c>
      <c r="CC50">
        <v>13.1</v>
      </c>
    </row>
    <row r="51" spans="1:142" x14ac:dyDescent="0.2">
      <c r="A51" t="s">
        <v>84</v>
      </c>
      <c r="B51" s="1">
        <f t="shared" si="1"/>
        <v>101.3</v>
      </c>
      <c r="H51">
        <v>6.2</v>
      </c>
      <c r="AH51">
        <v>5</v>
      </c>
      <c r="AP51">
        <v>5</v>
      </c>
      <c r="AX51" s="6">
        <v>5</v>
      </c>
      <c r="BC51" s="6">
        <v>5.8</v>
      </c>
      <c r="BI51" s="6">
        <v>5</v>
      </c>
      <c r="BL51" s="6">
        <v>3.8</v>
      </c>
      <c r="CD51">
        <v>13.1</v>
      </c>
      <c r="CL51" s="6">
        <v>4.9000000000000004</v>
      </c>
      <c r="CM51" s="6">
        <v>15</v>
      </c>
      <c r="CV51" s="6">
        <v>14.8</v>
      </c>
      <c r="CZ51" s="6">
        <v>3.5</v>
      </c>
      <c r="DD51" s="6">
        <v>6.2</v>
      </c>
      <c r="DK51" s="6">
        <v>8</v>
      </c>
    </row>
    <row r="52" spans="1:142" x14ac:dyDescent="0.2">
      <c r="A52" t="s">
        <v>333</v>
      </c>
      <c r="B52" s="1">
        <f t="shared" si="1"/>
        <v>13.1</v>
      </c>
      <c r="AM52">
        <v>13.1</v>
      </c>
    </row>
    <row r="53" spans="1:142" x14ac:dyDescent="0.2">
      <c r="A53" t="s">
        <v>141</v>
      </c>
      <c r="B53" s="1">
        <f t="shared" si="1"/>
        <v>56.5</v>
      </c>
      <c r="K53" s="6">
        <v>6.2</v>
      </c>
      <c r="X53" s="6">
        <v>6.2</v>
      </c>
      <c r="AH53">
        <v>5</v>
      </c>
      <c r="AM53">
        <v>13.1</v>
      </c>
      <c r="AP53">
        <v>5</v>
      </c>
      <c r="AR53">
        <v>6.2</v>
      </c>
      <c r="CV53" s="6">
        <v>14.8</v>
      </c>
    </row>
    <row r="54" spans="1:142" x14ac:dyDescent="0.2">
      <c r="A54" t="s">
        <v>332</v>
      </c>
      <c r="B54" s="1">
        <f t="shared" si="1"/>
        <v>13.1</v>
      </c>
      <c r="AM54">
        <v>13.1</v>
      </c>
    </row>
    <row r="55" spans="1:142" x14ac:dyDescent="0.2">
      <c r="A55" t="s">
        <v>370</v>
      </c>
      <c r="B55" s="1">
        <f t="shared" si="1"/>
        <v>31</v>
      </c>
      <c r="AO55">
        <v>31</v>
      </c>
    </row>
    <row r="56" spans="1:142" x14ac:dyDescent="0.2">
      <c r="A56" t="s">
        <v>82</v>
      </c>
      <c r="B56" s="1">
        <f t="shared" si="1"/>
        <v>84.1</v>
      </c>
      <c r="H56">
        <v>6.2</v>
      </c>
      <c r="M56" s="6">
        <v>13.1</v>
      </c>
      <c r="O56" s="6">
        <v>5</v>
      </c>
      <c r="R56" s="6">
        <v>6.2</v>
      </c>
      <c r="AD56" s="6">
        <v>5.8</v>
      </c>
      <c r="AG56">
        <v>6.2</v>
      </c>
      <c r="AK56">
        <v>3.8</v>
      </c>
      <c r="BC56" s="6">
        <v>5.8</v>
      </c>
      <c r="BL56" s="6">
        <v>3.8</v>
      </c>
      <c r="BQ56" s="6">
        <v>6.2</v>
      </c>
      <c r="CE56">
        <v>3.8</v>
      </c>
      <c r="CF56" s="6">
        <v>5</v>
      </c>
      <c r="CL56" s="6">
        <v>4.9000000000000004</v>
      </c>
      <c r="DN56">
        <v>4.5</v>
      </c>
      <c r="EL56">
        <v>3.8</v>
      </c>
    </row>
    <row r="57" spans="1:142" x14ac:dyDescent="0.2">
      <c r="A57" t="s">
        <v>214</v>
      </c>
      <c r="B57" s="1">
        <f t="shared" si="1"/>
        <v>31.7</v>
      </c>
      <c r="X57" s="6">
        <v>6.2</v>
      </c>
      <c r="AM57">
        <v>13.1</v>
      </c>
      <c r="AZ57" s="6">
        <v>6.2</v>
      </c>
      <c r="BN57" s="6">
        <v>6.2</v>
      </c>
    </row>
    <row r="58" spans="1:142" x14ac:dyDescent="0.2">
      <c r="A58" t="s">
        <v>138</v>
      </c>
      <c r="B58" s="1">
        <f t="shared" si="1"/>
        <v>6.2</v>
      </c>
      <c r="K58" s="6">
        <v>6.2</v>
      </c>
    </row>
    <row r="59" spans="1:142" x14ac:dyDescent="0.2">
      <c r="A59" t="s">
        <v>326</v>
      </c>
      <c r="B59" s="1">
        <f t="shared" si="1"/>
        <v>32.9</v>
      </c>
      <c r="AM59">
        <v>13.1</v>
      </c>
      <c r="CV59" s="6">
        <v>14.8</v>
      </c>
      <c r="DL59" s="6">
        <v>5</v>
      </c>
    </row>
    <row r="60" spans="1:142" x14ac:dyDescent="0.2">
      <c r="A60" t="s">
        <v>494</v>
      </c>
      <c r="B60" s="1">
        <f t="shared" si="1"/>
        <v>27.5</v>
      </c>
      <c r="DA60" s="6">
        <v>5.9</v>
      </c>
      <c r="DB60" s="6">
        <v>4.5</v>
      </c>
      <c r="DL60" s="6">
        <v>5</v>
      </c>
      <c r="DN60">
        <v>4.5</v>
      </c>
      <c r="EE60">
        <v>3.8</v>
      </c>
      <c r="EL60">
        <v>3.8</v>
      </c>
    </row>
    <row r="61" spans="1:142" x14ac:dyDescent="0.2">
      <c r="A61" t="s">
        <v>217</v>
      </c>
      <c r="B61" s="1">
        <f t="shared" si="1"/>
        <v>13.8</v>
      </c>
      <c r="X61" s="6">
        <v>6.2</v>
      </c>
      <c r="CE61">
        <v>3.8</v>
      </c>
      <c r="DO61">
        <v>3.8</v>
      </c>
    </row>
    <row r="62" spans="1:142" x14ac:dyDescent="0.2">
      <c r="A62" t="s">
        <v>219</v>
      </c>
      <c r="B62" s="1">
        <f t="shared" si="1"/>
        <v>10</v>
      </c>
      <c r="X62" s="6">
        <v>6.2</v>
      </c>
      <c r="DO62">
        <v>3.8</v>
      </c>
    </row>
    <row r="63" spans="1:142" x14ac:dyDescent="0.2">
      <c r="A63" t="s">
        <v>323</v>
      </c>
      <c r="B63" s="1">
        <f t="shared" si="1"/>
        <v>13.1</v>
      </c>
      <c r="AM63">
        <v>13.1</v>
      </c>
    </row>
    <row r="64" spans="1:142" x14ac:dyDescent="0.2">
      <c r="A64" t="s">
        <v>108</v>
      </c>
      <c r="B64" s="1">
        <f t="shared" si="1"/>
        <v>22.6</v>
      </c>
      <c r="J64" s="6">
        <v>9.5</v>
      </c>
      <c r="AM64">
        <v>13.1</v>
      </c>
    </row>
    <row r="65" spans="1:146" x14ac:dyDescent="0.2">
      <c r="A65" t="s">
        <v>83</v>
      </c>
      <c r="B65" s="1">
        <f t="shared" si="1"/>
        <v>176.4</v>
      </c>
      <c r="H65">
        <v>6.2</v>
      </c>
      <c r="K65" s="6">
        <v>6.2</v>
      </c>
      <c r="X65" s="6">
        <v>6.2</v>
      </c>
      <c r="AE65">
        <v>6.2</v>
      </c>
      <c r="AH65">
        <v>5</v>
      </c>
      <c r="AM65">
        <v>13.1</v>
      </c>
      <c r="AP65">
        <v>5</v>
      </c>
      <c r="AS65">
        <v>6.2</v>
      </c>
      <c r="AX65" s="6">
        <v>5</v>
      </c>
      <c r="BC65" s="6">
        <v>5.8</v>
      </c>
      <c r="BI65" s="6">
        <v>5</v>
      </c>
      <c r="BL65" s="6">
        <v>3.8</v>
      </c>
      <c r="BN65" s="6">
        <v>6.2</v>
      </c>
      <c r="BQ65" s="6">
        <v>6.2</v>
      </c>
      <c r="BV65" s="6">
        <v>13.1</v>
      </c>
      <c r="CV65" s="6">
        <v>14.8</v>
      </c>
      <c r="CZ65" s="6">
        <v>3.5</v>
      </c>
      <c r="DD65" s="6">
        <v>6.2</v>
      </c>
      <c r="DJ65" s="6">
        <v>6.2</v>
      </c>
      <c r="DL65" s="6">
        <v>5</v>
      </c>
      <c r="DN65">
        <v>4.5</v>
      </c>
      <c r="DO65">
        <v>3.8</v>
      </c>
      <c r="DX65">
        <v>6.2</v>
      </c>
      <c r="DZ65">
        <v>7</v>
      </c>
      <c r="EE65">
        <v>3.8</v>
      </c>
      <c r="EG65">
        <v>10</v>
      </c>
      <c r="EN65">
        <v>6.2</v>
      </c>
    </row>
    <row r="66" spans="1:146" x14ac:dyDescent="0.2">
      <c r="A66" t="s">
        <v>59</v>
      </c>
      <c r="B66" s="1">
        <f t="shared" si="1"/>
        <v>89.600000000000009</v>
      </c>
      <c r="F66">
        <v>13.1</v>
      </c>
      <c r="H66">
        <v>6.2</v>
      </c>
      <c r="AH66">
        <v>5</v>
      </c>
      <c r="AM66">
        <v>13.1</v>
      </c>
      <c r="AP66">
        <v>5</v>
      </c>
      <c r="AX66" s="6">
        <v>5</v>
      </c>
      <c r="BI66" s="6">
        <v>5</v>
      </c>
      <c r="BS66" s="6">
        <v>3.8</v>
      </c>
      <c r="CV66" s="6">
        <v>14.8</v>
      </c>
      <c r="DD66" s="6">
        <v>6.2</v>
      </c>
      <c r="DT66">
        <v>6.2</v>
      </c>
      <c r="EN66">
        <v>6.2</v>
      </c>
    </row>
    <row r="67" spans="1:146" x14ac:dyDescent="0.2">
      <c r="A67" t="s">
        <v>570</v>
      </c>
      <c r="B67" s="1">
        <f t="shared" si="1"/>
        <v>3.8</v>
      </c>
      <c r="EE67">
        <v>3.8</v>
      </c>
    </row>
    <row r="68" spans="1:146" x14ac:dyDescent="0.2">
      <c r="A68" t="s">
        <v>221</v>
      </c>
      <c r="B68" s="1">
        <f>SUM(C68:ABB68)</f>
        <v>12.4</v>
      </c>
      <c r="X68" s="6">
        <v>6.2</v>
      </c>
      <c r="BT68" s="6">
        <v>6.2</v>
      </c>
    </row>
    <row r="69" spans="1:146" x14ac:dyDescent="0.2">
      <c r="A69" t="s">
        <v>523</v>
      </c>
      <c r="B69" s="1">
        <f>SUM(C69:ABB69)</f>
        <v>21.2</v>
      </c>
      <c r="DL69" s="6">
        <v>5</v>
      </c>
      <c r="EG69">
        <v>10</v>
      </c>
      <c r="EN69">
        <v>6.2</v>
      </c>
    </row>
    <row r="70" spans="1:146" x14ac:dyDescent="0.2">
      <c r="A70" t="s">
        <v>143</v>
      </c>
      <c r="B70" s="1">
        <f>SUM(C70:ABB70)</f>
        <v>60.000000000000007</v>
      </c>
      <c r="K70" s="6">
        <v>6.2</v>
      </c>
      <c r="R70" s="6">
        <v>6.2</v>
      </c>
      <c r="U70" s="6">
        <v>9</v>
      </c>
      <c r="AM70">
        <v>13.1</v>
      </c>
      <c r="BQ70" s="6">
        <v>6.2</v>
      </c>
      <c r="CN70" s="6">
        <v>13.1</v>
      </c>
      <c r="DD70" s="6">
        <v>6.2</v>
      </c>
    </row>
    <row r="71" spans="1:146" x14ac:dyDescent="0.2">
      <c r="A71" t="s">
        <v>328</v>
      </c>
      <c r="B71" s="1">
        <f>SUM(C71:ABB71)</f>
        <v>27.9</v>
      </c>
      <c r="AM71">
        <v>13.1</v>
      </c>
      <c r="CV71" s="6">
        <v>14.8</v>
      </c>
    </row>
    <row r="72" spans="1:146" x14ac:dyDescent="0.2">
      <c r="A72" t="s">
        <v>588</v>
      </c>
      <c r="B72" s="1">
        <f>SUM(C72:ABB72)</f>
        <v>6.2</v>
      </c>
      <c r="EJ72">
        <v>6.2</v>
      </c>
    </row>
    <row r="73" spans="1:146" x14ac:dyDescent="0.2">
      <c r="A73" t="s">
        <v>374</v>
      </c>
      <c r="B73" s="1">
        <f t="shared" ref="B73:B96" si="2">SUM(C73:ABB73)</f>
        <v>26.2</v>
      </c>
      <c r="AV73">
        <v>26.2</v>
      </c>
    </row>
    <row r="74" spans="1:146" x14ac:dyDescent="0.2">
      <c r="A74" t="s">
        <v>142</v>
      </c>
      <c r="B74" s="1">
        <f t="shared" si="2"/>
        <v>78.400000000000006</v>
      </c>
      <c r="K74" s="6">
        <v>6.2</v>
      </c>
      <c r="X74" s="6">
        <v>6.2</v>
      </c>
      <c r="AH74">
        <v>5</v>
      </c>
      <c r="AM74">
        <v>13.1</v>
      </c>
      <c r="AP74">
        <v>5</v>
      </c>
      <c r="AR74">
        <v>6.2</v>
      </c>
      <c r="BI74" s="6">
        <v>5</v>
      </c>
      <c r="BK74" s="6">
        <v>13.1</v>
      </c>
      <c r="BN74" s="6">
        <v>6.2</v>
      </c>
      <c r="BQ74" s="6">
        <v>6.2</v>
      </c>
      <c r="DX74">
        <v>6.2</v>
      </c>
    </row>
    <row r="75" spans="1:146" x14ac:dyDescent="0.2">
      <c r="A75" t="s">
        <v>85</v>
      </c>
      <c r="B75" s="1">
        <f t="shared" si="2"/>
        <v>272.49999999999994</v>
      </c>
      <c r="H75">
        <v>6.2</v>
      </c>
      <c r="I75" s="6">
        <v>4.8</v>
      </c>
      <c r="O75" s="6">
        <v>5</v>
      </c>
      <c r="P75" s="6">
        <v>5.9</v>
      </c>
      <c r="T75" s="6">
        <v>6.2</v>
      </c>
      <c r="W75" s="6">
        <v>21</v>
      </c>
      <c r="AD75" s="6">
        <v>5.8</v>
      </c>
      <c r="AH75">
        <v>5</v>
      </c>
      <c r="AK75">
        <v>3.8</v>
      </c>
      <c r="AM75">
        <v>13.1</v>
      </c>
      <c r="AP75">
        <v>5</v>
      </c>
      <c r="AU75">
        <v>9.6</v>
      </c>
      <c r="AW75" s="6">
        <v>3.8</v>
      </c>
      <c r="AX75" s="6">
        <v>5</v>
      </c>
      <c r="BA75" s="6">
        <v>18.600000000000001</v>
      </c>
      <c r="BC75" s="6">
        <v>5.8</v>
      </c>
      <c r="BJ75" s="6">
        <v>6.5</v>
      </c>
      <c r="BO75" s="6">
        <v>6.2</v>
      </c>
      <c r="BQ75" s="6">
        <v>6.2</v>
      </c>
      <c r="CB75">
        <v>13.1</v>
      </c>
      <c r="CE75">
        <v>3.8</v>
      </c>
      <c r="CF75" s="6">
        <v>5</v>
      </c>
      <c r="CL75" s="6">
        <v>4.9000000000000004</v>
      </c>
      <c r="CM75" s="6">
        <v>15</v>
      </c>
      <c r="CV75" s="6">
        <v>14.8</v>
      </c>
      <c r="CY75" s="6">
        <v>3.8</v>
      </c>
      <c r="DA75" s="6">
        <v>5.9</v>
      </c>
      <c r="DD75" s="6">
        <v>6.2</v>
      </c>
      <c r="DE75" s="6">
        <v>10</v>
      </c>
      <c r="DK75" s="6">
        <v>8</v>
      </c>
      <c r="DV75">
        <v>13.1</v>
      </c>
      <c r="DW75">
        <v>5.3</v>
      </c>
      <c r="DY75">
        <v>3.7</v>
      </c>
      <c r="EL75">
        <v>3.8</v>
      </c>
      <c r="EN75">
        <v>6.2</v>
      </c>
      <c r="EP75">
        <v>6.4</v>
      </c>
    </row>
    <row r="76" spans="1:146" x14ac:dyDescent="0.2">
      <c r="A76" t="s">
        <v>296</v>
      </c>
      <c r="B76" s="1">
        <f t="shared" si="2"/>
        <v>43.800000000000004</v>
      </c>
      <c r="AK76">
        <v>3.8</v>
      </c>
      <c r="AM76">
        <v>13.1</v>
      </c>
      <c r="AW76" s="6">
        <v>3.8</v>
      </c>
      <c r="CE76">
        <v>3.8</v>
      </c>
      <c r="CP76" s="6">
        <v>13.1</v>
      </c>
      <c r="DD76" s="6">
        <v>6.2</v>
      </c>
    </row>
    <row r="77" spans="1:146" x14ac:dyDescent="0.2">
      <c r="A77" t="s">
        <v>34</v>
      </c>
      <c r="B77" s="1">
        <f t="shared" si="2"/>
        <v>237.1</v>
      </c>
      <c r="C77">
        <v>4.0999999999999996</v>
      </c>
      <c r="D77">
        <v>4.9000000000000004</v>
      </c>
      <c r="I77" s="6">
        <v>4.8</v>
      </c>
      <c r="K77" s="6">
        <v>6.2</v>
      </c>
      <c r="S77" s="6">
        <v>13.1</v>
      </c>
      <c r="U77" s="6">
        <v>9</v>
      </c>
      <c r="X77" s="6">
        <v>6.2</v>
      </c>
      <c r="AB77" s="6">
        <v>20</v>
      </c>
      <c r="AJ77">
        <v>20</v>
      </c>
      <c r="AP77">
        <v>5</v>
      </c>
      <c r="AQ77">
        <v>6.2</v>
      </c>
      <c r="AV77">
        <v>26.2</v>
      </c>
      <c r="BK77" s="6">
        <v>13.1</v>
      </c>
      <c r="BL77" s="6">
        <v>3.8</v>
      </c>
      <c r="BN77" s="6">
        <v>6.2</v>
      </c>
      <c r="BZ77" s="6">
        <v>4.5</v>
      </c>
      <c r="CC77">
        <v>13.1</v>
      </c>
      <c r="CE77">
        <v>3.8</v>
      </c>
      <c r="CF77" s="6">
        <v>5</v>
      </c>
      <c r="CV77" s="6">
        <v>14.8</v>
      </c>
      <c r="CZ77" s="6">
        <v>3.5</v>
      </c>
      <c r="DF77" s="6">
        <v>13.1</v>
      </c>
      <c r="DL77" s="6">
        <v>5</v>
      </c>
      <c r="DQ77">
        <v>6.2</v>
      </c>
      <c r="ED77">
        <v>13.1</v>
      </c>
      <c r="EN77">
        <v>6.2</v>
      </c>
    </row>
    <row r="78" spans="1:146" x14ac:dyDescent="0.2">
      <c r="A78" t="s">
        <v>93</v>
      </c>
      <c r="B78" s="1">
        <f t="shared" si="2"/>
        <v>116</v>
      </c>
      <c r="I78" s="6">
        <v>4.8</v>
      </c>
      <c r="K78" s="6">
        <v>6.2</v>
      </c>
      <c r="X78" s="6">
        <v>6.2</v>
      </c>
      <c r="AH78">
        <v>5</v>
      </c>
      <c r="AN78">
        <v>26.2</v>
      </c>
      <c r="AP78">
        <v>5</v>
      </c>
      <c r="AS78">
        <v>6.2</v>
      </c>
      <c r="AX78" s="6">
        <v>5</v>
      </c>
      <c r="BD78" s="6">
        <v>5.7</v>
      </c>
      <c r="BI78" s="6">
        <v>5</v>
      </c>
      <c r="CV78" s="6">
        <v>14.8</v>
      </c>
      <c r="CZ78" s="6">
        <v>3.5</v>
      </c>
      <c r="DD78" s="6">
        <v>6.2</v>
      </c>
      <c r="DT78">
        <v>6.2</v>
      </c>
      <c r="EG78">
        <v>10</v>
      </c>
    </row>
    <row r="79" spans="1:146" x14ac:dyDescent="0.2">
      <c r="A79" t="s">
        <v>86</v>
      </c>
      <c r="B79" s="1">
        <f t="shared" si="2"/>
        <v>6.2</v>
      </c>
      <c r="H79">
        <v>6.2</v>
      </c>
    </row>
    <row r="80" spans="1:146" x14ac:dyDescent="0.2">
      <c r="A80" t="s">
        <v>503</v>
      </c>
      <c r="B80" s="1">
        <f t="shared" si="2"/>
        <v>6.2</v>
      </c>
      <c r="CX80" s="6">
        <v>6.2</v>
      </c>
    </row>
    <row r="81" spans="1:145" x14ac:dyDescent="0.2">
      <c r="A81" t="s">
        <v>517</v>
      </c>
      <c r="B81" s="1">
        <f t="shared" si="2"/>
        <v>12.4</v>
      </c>
      <c r="DD81" s="6">
        <v>6.2</v>
      </c>
      <c r="DU81">
        <v>6.2</v>
      </c>
    </row>
    <row r="82" spans="1:145" x14ac:dyDescent="0.2">
      <c r="A82" t="s">
        <v>340</v>
      </c>
      <c r="B82" s="1">
        <f t="shared" si="2"/>
        <v>26.2</v>
      </c>
      <c r="AN82">
        <v>26.2</v>
      </c>
    </row>
    <row r="83" spans="1:145" x14ac:dyDescent="0.2">
      <c r="A83" t="s">
        <v>191</v>
      </c>
      <c r="B83" s="1">
        <f t="shared" si="2"/>
        <v>46.8</v>
      </c>
      <c r="U83" s="6">
        <v>9</v>
      </c>
      <c r="AK83">
        <v>3.8</v>
      </c>
      <c r="AM83">
        <v>13.1</v>
      </c>
      <c r="AW83" s="6">
        <v>3.8</v>
      </c>
      <c r="BL83" s="6">
        <v>3.8</v>
      </c>
      <c r="BN83" s="6">
        <v>6.2</v>
      </c>
      <c r="CA83" s="6">
        <v>3.3</v>
      </c>
      <c r="CE83">
        <v>3.8</v>
      </c>
    </row>
    <row r="84" spans="1:145" x14ac:dyDescent="0.2">
      <c r="A84" t="s">
        <v>46</v>
      </c>
      <c r="B84" s="1">
        <f t="shared" si="2"/>
        <v>73.2</v>
      </c>
      <c r="D84">
        <v>4.9000000000000004</v>
      </c>
      <c r="AM84">
        <v>13.1</v>
      </c>
      <c r="BK84" s="6">
        <v>13.1</v>
      </c>
      <c r="BQ84" s="6">
        <v>6.2</v>
      </c>
      <c r="CE84">
        <v>3.8</v>
      </c>
      <c r="CH84" s="6">
        <v>4.7</v>
      </c>
      <c r="CZ84" s="6">
        <v>3.5</v>
      </c>
      <c r="DD84" s="6">
        <v>6.2</v>
      </c>
      <c r="DN84">
        <v>4.5</v>
      </c>
      <c r="DT84">
        <v>6.2</v>
      </c>
      <c r="DZ84">
        <v>7</v>
      </c>
    </row>
    <row r="85" spans="1:145" x14ac:dyDescent="0.2">
      <c r="A85" t="s">
        <v>331</v>
      </c>
      <c r="B85" s="1">
        <f t="shared" si="2"/>
        <v>25.5</v>
      </c>
      <c r="AM85">
        <v>13.1</v>
      </c>
      <c r="AR85">
        <v>6.2</v>
      </c>
      <c r="AZ85" s="6">
        <v>6.2</v>
      </c>
    </row>
    <row r="86" spans="1:145" x14ac:dyDescent="0.2">
      <c r="A86" t="s">
        <v>218</v>
      </c>
      <c r="B86" s="1">
        <f t="shared" si="2"/>
        <v>34.1</v>
      </c>
      <c r="X86" s="6">
        <v>6.2</v>
      </c>
      <c r="AM86">
        <v>13.1</v>
      </c>
      <c r="CV86" s="6">
        <v>14.8</v>
      </c>
    </row>
    <row r="87" spans="1:145" x14ac:dyDescent="0.2">
      <c r="A87" t="s">
        <v>212</v>
      </c>
      <c r="B87" s="1">
        <f t="shared" si="2"/>
        <v>40.5</v>
      </c>
      <c r="X87" s="6">
        <v>6.2</v>
      </c>
      <c r="AH87">
        <v>5</v>
      </c>
      <c r="AM87">
        <v>13.1</v>
      </c>
      <c r="AP87">
        <v>5</v>
      </c>
      <c r="AX87" s="6">
        <v>5</v>
      </c>
      <c r="BN87" s="6">
        <v>6.2</v>
      </c>
    </row>
    <row r="88" spans="1:145" x14ac:dyDescent="0.2">
      <c r="A88" t="s">
        <v>60</v>
      </c>
      <c r="B88" s="1">
        <f t="shared" si="2"/>
        <v>109.39999999999999</v>
      </c>
      <c r="G88">
        <v>13.1</v>
      </c>
      <c r="I88" s="6">
        <v>4.8</v>
      </c>
      <c r="K88" s="6">
        <v>6.2</v>
      </c>
      <c r="AH88">
        <v>5</v>
      </c>
      <c r="AP88">
        <v>5</v>
      </c>
      <c r="AX88" s="6">
        <v>5</v>
      </c>
      <c r="BK88" s="6">
        <v>13.1</v>
      </c>
      <c r="CC88">
        <v>13.1</v>
      </c>
      <c r="CN88" s="6">
        <v>13.1</v>
      </c>
      <c r="CV88" s="6">
        <v>14.8</v>
      </c>
      <c r="DD88" s="6">
        <v>6.2</v>
      </c>
      <c r="EG88">
        <v>10</v>
      </c>
    </row>
    <row r="89" spans="1:145" x14ac:dyDescent="0.2">
      <c r="A89" t="s">
        <v>136</v>
      </c>
      <c r="B89" s="1">
        <f t="shared" si="2"/>
        <v>35.5</v>
      </c>
      <c r="K89" s="6">
        <v>6.2</v>
      </c>
      <c r="Y89" s="6">
        <v>13.1</v>
      </c>
      <c r="AH89">
        <v>5</v>
      </c>
      <c r="BI89" s="6">
        <v>5</v>
      </c>
      <c r="CQ89" s="6">
        <v>6.2</v>
      </c>
    </row>
    <row r="90" spans="1:145" x14ac:dyDescent="0.2">
      <c r="A90" t="s">
        <v>539</v>
      </c>
      <c r="B90" s="1">
        <f t="shared" si="2"/>
        <v>10.7</v>
      </c>
      <c r="DN90">
        <v>4.5</v>
      </c>
      <c r="DT90">
        <v>6.2</v>
      </c>
    </row>
    <row r="91" spans="1:145" x14ac:dyDescent="0.2">
      <c r="A91" t="s">
        <v>47</v>
      </c>
      <c r="B91" s="1">
        <f t="shared" si="2"/>
        <v>101.89999999999999</v>
      </c>
      <c r="D91">
        <v>4.9000000000000004</v>
      </c>
      <c r="N91" s="6">
        <v>9.5</v>
      </c>
      <c r="AD91" s="6">
        <v>5.8</v>
      </c>
      <c r="AK91">
        <v>3.8</v>
      </c>
      <c r="AU91">
        <v>9.6</v>
      </c>
      <c r="BC91" s="6">
        <v>5.8</v>
      </c>
      <c r="CG91" s="6">
        <v>6.7</v>
      </c>
      <c r="CH91" s="6">
        <v>4.7</v>
      </c>
      <c r="CL91" s="6">
        <v>4.9000000000000004</v>
      </c>
      <c r="CV91" s="6">
        <v>14.8</v>
      </c>
      <c r="DD91" s="6">
        <v>6.2</v>
      </c>
      <c r="DN91">
        <v>4.5</v>
      </c>
      <c r="DV91">
        <v>13.1</v>
      </c>
      <c r="EE91">
        <v>3.8</v>
      </c>
      <c r="EL91">
        <v>3.8</v>
      </c>
    </row>
    <row r="92" spans="1:145" x14ac:dyDescent="0.2">
      <c r="A92" t="s">
        <v>220</v>
      </c>
      <c r="B92" s="1">
        <f t="shared" si="2"/>
        <v>12.4</v>
      </c>
      <c r="X92" s="6">
        <v>6.2</v>
      </c>
      <c r="DJ92" s="6">
        <v>6.2</v>
      </c>
    </row>
    <row r="93" spans="1:145" x14ac:dyDescent="0.2">
      <c r="A93" t="s">
        <v>421</v>
      </c>
      <c r="B93" s="1">
        <f t="shared" si="2"/>
        <v>58.7</v>
      </c>
      <c r="BR93" s="6">
        <v>6.2</v>
      </c>
      <c r="CV93" s="6">
        <v>14.8</v>
      </c>
      <c r="DD93" s="6">
        <v>6.2</v>
      </c>
      <c r="DT93">
        <v>6.2</v>
      </c>
      <c r="DY93">
        <v>3.7</v>
      </c>
      <c r="DZ93">
        <v>7</v>
      </c>
      <c r="EF93">
        <v>4.5999999999999996</v>
      </c>
      <c r="EG93">
        <v>10</v>
      </c>
    </row>
    <row r="94" spans="1:145" x14ac:dyDescent="0.2">
      <c r="A94" t="s">
        <v>534</v>
      </c>
      <c r="B94" s="1">
        <f t="shared" si="2"/>
        <v>39.299999999999997</v>
      </c>
      <c r="DG94">
        <v>13.1</v>
      </c>
      <c r="EO94">
        <v>26.2</v>
      </c>
    </row>
    <row r="95" spans="1:145" x14ac:dyDescent="0.2">
      <c r="A95" t="s">
        <v>48</v>
      </c>
      <c r="B95" s="1">
        <f t="shared" si="2"/>
        <v>4.9000000000000004</v>
      </c>
      <c r="D95">
        <v>4.9000000000000004</v>
      </c>
    </row>
    <row r="96" spans="1:145" x14ac:dyDescent="0.2">
      <c r="A96" t="s">
        <v>298</v>
      </c>
      <c r="B96" s="1">
        <f t="shared" si="2"/>
        <v>78.3</v>
      </c>
      <c r="AK96">
        <v>3.8</v>
      </c>
      <c r="AL96">
        <v>9.6</v>
      </c>
      <c r="AR96">
        <v>6.2</v>
      </c>
      <c r="AZ96" s="6">
        <v>6.2</v>
      </c>
      <c r="BL96" s="6">
        <v>3.8</v>
      </c>
      <c r="BT96" s="6">
        <v>6.2</v>
      </c>
      <c r="CJ96" s="6">
        <v>5.3</v>
      </c>
      <c r="CR96" s="6">
        <v>5</v>
      </c>
      <c r="CV96" s="6">
        <v>14.8</v>
      </c>
      <c r="DL96" s="6">
        <v>5</v>
      </c>
      <c r="DU96">
        <v>6.2</v>
      </c>
      <c r="DX96">
        <v>6.2</v>
      </c>
    </row>
    <row r="97" spans="2:2" x14ac:dyDescent="0.2">
      <c r="B97" s="1">
        <f>SUM(B6:B95)</f>
        <v>4643.0999999999976</v>
      </c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  <row r="188" spans="2:2" x14ac:dyDescent="0.2">
      <c r="B188" s="1"/>
    </row>
    <row r="189" spans="2:2" x14ac:dyDescent="0.2">
      <c r="B189" s="1"/>
    </row>
    <row r="190" spans="2:2" x14ac:dyDescent="0.2">
      <c r="B190" s="1"/>
    </row>
    <row r="191" spans="2:2" x14ac:dyDescent="0.2">
      <c r="B191" s="1"/>
    </row>
    <row r="192" spans="2:2" x14ac:dyDescent="0.2">
      <c r="B192" s="1"/>
    </row>
    <row r="193" spans="2:2" x14ac:dyDescent="0.2">
      <c r="B193" s="1"/>
    </row>
    <row r="194" spans="2:2" x14ac:dyDescent="0.2">
      <c r="B194" s="1"/>
    </row>
    <row r="195" spans="2:2" x14ac:dyDescent="0.2">
      <c r="B195" s="1"/>
    </row>
  </sheetData>
  <sheetProtection selectLockedCells="1" selectUnlockedCells="1"/>
  <sortState ref="A2:BY180">
    <sortCondition ref="A2:A96"/>
  </sortState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8" sqref="A8:B13"/>
    </sheetView>
  </sheetViews>
  <sheetFormatPr defaultRowHeight="15" x14ac:dyDescent="0.2"/>
  <cols>
    <col min="1" max="2" width="10.109375" customWidth="1"/>
  </cols>
  <sheetData>
    <row r="1" spans="1:2" x14ac:dyDescent="0.2">
      <c r="A1" t="s">
        <v>12</v>
      </c>
      <c r="B1" t="s">
        <v>13</v>
      </c>
    </row>
    <row r="2" spans="1:2" x14ac:dyDescent="0.2">
      <c r="A2" t="s">
        <v>5</v>
      </c>
      <c r="B2" s="1">
        <v>625.29999999999995</v>
      </c>
    </row>
    <row r="3" spans="1:2" x14ac:dyDescent="0.2">
      <c r="A3" t="s">
        <v>2</v>
      </c>
      <c r="B3" s="1">
        <v>497.4</v>
      </c>
    </row>
    <row r="4" spans="1:2" x14ac:dyDescent="0.2">
      <c r="A4" t="s">
        <v>4</v>
      </c>
      <c r="B4" s="1">
        <v>444.3</v>
      </c>
    </row>
    <row r="5" spans="1:2" x14ac:dyDescent="0.2">
      <c r="A5" t="s">
        <v>3</v>
      </c>
      <c r="B5" s="1">
        <v>410.1</v>
      </c>
    </row>
    <row r="6" spans="1:2" x14ac:dyDescent="0.2">
      <c r="A6" t="s">
        <v>6</v>
      </c>
      <c r="B6" s="1">
        <v>385.7</v>
      </c>
    </row>
    <row r="8" spans="1:2" x14ac:dyDescent="0.2">
      <c r="A8" t="s">
        <v>12</v>
      </c>
      <c r="B8" t="s">
        <v>13</v>
      </c>
    </row>
    <row r="9" spans="1:2" x14ac:dyDescent="0.2">
      <c r="A9" t="s">
        <v>7</v>
      </c>
      <c r="B9">
        <v>248.4</v>
      </c>
    </row>
    <row r="10" spans="1:2" x14ac:dyDescent="0.2">
      <c r="A10" t="s">
        <v>8</v>
      </c>
      <c r="B10">
        <v>220</v>
      </c>
    </row>
    <row r="11" spans="1:2" x14ac:dyDescent="0.2">
      <c r="A11" t="s">
        <v>9</v>
      </c>
      <c r="B11">
        <v>181.6</v>
      </c>
    </row>
    <row r="12" spans="1:2" x14ac:dyDescent="0.2">
      <c r="A12" t="s">
        <v>11</v>
      </c>
      <c r="B12">
        <v>172.3</v>
      </c>
    </row>
    <row r="13" spans="1:2" x14ac:dyDescent="0.2">
      <c r="A13" t="s">
        <v>10</v>
      </c>
      <c r="B13">
        <v>171.3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Men</vt:lpstr>
      <vt:lpstr>Women</vt:lpstr>
      <vt:lpstr>Sheet1</vt:lpstr>
      <vt:lpstr>Men!Excel_BuiltIn__FilterDatabase</vt:lpstr>
      <vt:lpstr>Women!Excel_BuiltIn__FilterDatabase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2015-07-29T00:18:27Z</dcterms:created>
  <dcterms:modified xsi:type="dcterms:W3CDTF">2016-09-11T12:31:55Z</dcterms:modified>
</cp:coreProperties>
</file>