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120" windowWidth="16380" windowHeight="8070" tabRatio="445" activeTab="1"/>
  </bookViews>
  <sheets>
    <sheet name="Men" sheetId="1" r:id="rId1"/>
    <sheet name="Women" sheetId="2" r:id="rId2"/>
    <sheet name="Sheet1" sheetId="3" r:id="rId3"/>
  </sheets>
  <definedNames>
    <definedName name="Excel_BuiltIn__FilterDatabase" localSheetId="0">Men!$A$1:$K$277</definedName>
    <definedName name="Excel_BuiltIn__FilterDatabase" localSheetId="1">Women!$A$1:$V$180</definedName>
  </definedNames>
  <calcPr calcId="145621"/>
</workbook>
</file>

<file path=xl/calcChain.xml><?xml version="1.0" encoding="utf-8"?>
<calcChain xmlns="http://schemas.openxmlformats.org/spreadsheetml/2006/main">
  <c r="B109" i="2" l="1"/>
  <c r="B246" i="1"/>
  <c r="B215" i="1"/>
  <c r="B199" i="1"/>
  <c r="B193" i="1"/>
  <c r="B187" i="1"/>
  <c r="B164" i="1"/>
  <c r="B136" i="1"/>
  <c r="B124" i="1"/>
  <c r="B46" i="1"/>
  <c r="B15" i="1"/>
  <c r="B16" i="1"/>
  <c r="B17" i="1"/>
  <c r="B18" i="1"/>
  <c r="B19" i="1"/>
  <c r="B20" i="1"/>
  <c r="B8" i="2"/>
  <c r="B22" i="2"/>
  <c r="B105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57" i="2"/>
  <c r="B58" i="2"/>
  <c r="B59" i="2"/>
  <c r="B60" i="2"/>
  <c r="B61" i="2"/>
  <c r="B62" i="2"/>
  <c r="B31" i="2" l="1"/>
  <c r="B63" i="2"/>
  <c r="B93" i="2"/>
  <c r="B99" i="2"/>
  <c r="B104" i="2"/>
  <c r="B21" i="1"/>
  <c r="B52" i="1"/>
  <c r="B89" i="1"/>
  <c r="B128" i="1"/>
  <c r="B143" i="1"/>
  <c r="B151" i="1"/>
  <c r="B208" i="1"/>
  <c r="B236" i="1"/>
  <c r="B38" i="1" l="1"/>
  <c r="B49" i="1"/>
  <c r="B99" i="1"/>
  <c r="B119" i="1"/>
  <c r="B150" i="1"/>
  <c r="B174" i="1" l="1"/>
  <c r="B156" i="1"/>
  <c r="B91" i="1"/>
  <c r="B84" i="1"/>
  <c r="B63" i="1"/>
  <c r="B73" i="2"/>
  <c r="B41" i="2"/>
  <c r="B238" i="1" l="1"/>
  <c r="B180" i="1"/>
  <c r="B87" i="1"/>
  <c r="B33" i="1"/>
  <c r="B106" i="2"/>
  <c r="B100" i="2"/>
  <c r="B75" i="2"/>
  <c r="B47" i="2"/>
  <c r="B38" i="2"/>
  <c r="B5" i="2" l="1"/>
  <c r="B50" i="2"/>
  <c r="B25" i="1"/>
  <c r="B224" i="1"/>
  <c r="B210" i="1"/>
  <c r="B194" i="1"/>
  <c r="B169" i="1"/>
  <c r="B135" i="1"/>
  <c r="B120" i="1"/>
  <c r="B107" i="1"/>
  <c r="B83" i="1"/>
  <c r="B80" i="1"/>
  <c r="B74" i="1"/>
  <c r="B48" i="1"/>
  <c r="B32" i="1"/>
  <c r="B34" i="1"/>
  <c r="B14" i="1"/>
  <c r="B66" i="2"/>
  <c r="B48" i="2"/>
  <c r="B49" i="2"/>
  <c r="B231" i="1" l="1"/>
  <c r="B221" i="1"/>
  <c r="B213" i="1"/>
  <c r="B201" i="1"/>
  <c r="B188" i="1"/>
  <c r="B175" i="1"/>
  <c r="B162" i="1"/>
  <c r="B148" i="1"/>
  <c r="B98" i="1"/>
  <c r="B68" i="1"/>
  <c r="B69" i="1"/>
  <c r="B70" i="1"/>
  <c r="B71" i="1"/>
  <c r="B72" i="1"/>
  <c r="B73" i="1"/>
  <c r="B51" i="1"/>
  <c r="B4" i="1"/>
  <c r="B103" i="2"/>
  <c r="B12" i="2"/>
  <c r="B13" i="2"/>
  <c r="B3" i="1" l="1"/>
  <c r="B5" i="1"/>
  <c r="B6" i="1"/>
  <c r="B7" i="1"/>
  <c r="B8" i="1"/>
  <c r="B9" i="1"/>
  <c r="B10" i="1"/>
  <c r="B11" i="1"/>
  <c r="B12" i="1"/>
  <c r="B13" i="1"/>
  <c r="B22" i="1"/>
  <c r="B24" i="1"/>
  <c r="B23" i="1"/>
  <c r="B26" i="1"/>
  <c r="B27" i="1"/>
  <c r="B28" i="1"/>
  <c r="B29" i="1"/>
  <c r="B30" i="1"/>
  <c r="B31" i="1"/>
  <c r="B35" i="1"/>
  <c r="B36" i="1"/>
  <c r="B37" i="1"/>
  <c r="B39" i="1"/>
  <c r="B40" i="1"/>
  <c r="B41" i="1"/>
  <c r="B42" i="1"/>
  <c r="B43" i="1"/>
  <c r="B44" i="1"/>
  <c r="B45" i="1"/>
  <c r="B47" i="1"/>
  <c r="B50" i="1"/>
  <c r="B53" i="1"/>
  <c r="B54" i="1"/>
  <c r="B55" i="1"/>
  <c r="B56" i="1"/>
  <c r="B57" i="1"/>
  <c r="B58" i="1"/>
  <c r="B59" i="1"/>
  <c r="B60" i="1"/>
  <c r="B62" i="1"/>
  <c r="B61" i="1"/>
  <c r="B64" i="1"/>
  <c r="B65" i="1"/>
  <c r="B66" i="1"/>
  <c r="B67" i="1"/>
  <c r="B75" i="1"/>
  <c r="B76" i="1"/>
  <c r="B77" i="1"/>
  <c r="B78" i="1"/>
  <c r="B79" i="1"/>
  <c r="B81" i="1"/>
  <c r="B82" i="1"/>
  <c r="B85" i="1"/>
  <c r="B86" i="1"/>
  <c r="B88" i="1"/>
  <c r="B90" i="1"/>
  <c r="B92" i="1"/>
  <c r="B93" i="1"/>
  <c r="B94" i="1"/>
  <c r="B95" i="1"/>
  <c r="B96" i="1"/>
  <c r="B97" i="1"/>
  <c r="B100" i="1"/>
  <c r="B101" i="1"/>
  <c r="B102" i="1"/>
  <c r="B103" i="1"/>
  <c r="B104" i="1"/>
  <c r="B105" i="1"/>
  <c r="B106" i="1"/>
  <c r="B108" i="1"/>
  <c r="B109" i="1"/>
  <c r="B110" i="1"/>
  <c r="B111" i="1"/>
  <c r="B112" i="1"/>
  <c r="B113" i="1"/>
  <c r="B114" i="1"/>
  <c r="B115" i="1"/>
  <c r="B116" i="1"/>
  <c r="B117" i="1"/>
  <c r="B118" i="1"/>
  <c r="B121" i="1"/>
  <c r="B122" i="1"/>
  <c r="B123" i="1"/>
  <c r="B125" i="1"/>
  <c r="B126" i="1"/>
  <c r="B127" i="1"/>
  <c r="B129" i="1"/>
  <c r="B130" i="1"/>
  <c r="B131" i="1"/>
  <c r="B132" i="1"/>
  <c r="B133" i="1"/>
  <c r="B134" i="1"/>
  <c r="B137" i="1"/>
  <c r="B144" i="1"/>
  <c r="B145" i="1"/>
  <c r="B146" i="1"/>
  <c r="B138" i="1"/>
  <c r="B139" i="1"/>
  <c r="B140" i="1"/>
  <c r="B141" i="1"/>
  <c r="B142" i="1"/>
  <c r="B147" i="1"/>
  <c r="B149" i="1"/>
  <c r="B152" i="1"/>
  <c r="B153" i="1"/>
  <c r="B154" i="1"/>
  <c r="B155" i="1"/>
  <c r="B157" i="1"/>
  <c r="B158" i="1"/>
  <c r="B159" i="1"/>
  <c r="B160" i="1"/>
  <c r="B161" i="1"/>
  <c r="B163" i="1"/>
  <c r="B165" i="1"/>
  <c r="B166" i="1"/>
  <c r="B167" i="1"/>
  <c r="B168" i="1"/>
  <c r="B170" i="1"/>
  <c r="B171" i="1"/>
  <c r="B172" i="1"/>
  <c r="B173" i="1"/>
  <c r="B176" i="1"/>
  <c r="B177" i="1"/>
  <c r="B178" i="1"/>
  <c r="B179" i="1"/>
  <c r="B181" i="1"/>
  <c r="B182" i="1"/>
  <c r="B183" i="1"/>
  <c r="B184" i="1"/>
  <c r="B185" i="1"/>
  <c r="B186" i="1"/>
  <c r="B189" i="1"/>
  <c r="B190" i="1"/>
  <c r="B191" i="1"/>
  <c r="B192" i="1"/>
  <c r="B195" i="1"/>
  <c r="B197" i="1"/>
  <c r="B196" i="1"/>
  <c r="B198" i="1"/>
  <c r="B200" i="1"/>
  <c r="B202" i="1"/>
  <c r="B203" i="1"/>
  <c r="B204" i="1"/>
  <c r="B205" i="1"/>
  <c r="B206" i="1"/>
  <c r="B207" i="1"/>
  <c r="B209" i="1"/>
  <c r="B211" i="1"/>
  <c r="B212" i="1"/>
  <c r="B214" i="1"/>
  <c r="B216" i="1"/>
  <c r="B217" i="1"/>
  <c r="B218" i="1"/>
  <c r="B219" i="1"/>
  <c r="B222" i="1"/>
  <c r="B220" i="1"/>
  <c r="B223" i="1"/>
  <c r="B225" i="1"/>
  <c r="B226" i="1"/>
  <c r="B227" i="1"/>
  <c r="B228" i="1"/>
  <c r="B229" i="1"/>
  <c r="B230" i="1"/>
  <c r="B232" i="1"/>
  <c r="B233" i="1"/>
  <c r="B234" i="1"/>
  <c r="B235" i="1"/>
  <c r="B237" i="1"/>
  <c r="B239" i="1"/>
  <c r="B240" i="1"/>
  <c r="B241" i="1"/>
  <c r="B242" i="1"/>
  <c r="B243" i="1"/>
  <c r="B244" i="1"/>
  <c r="B245" i="1"/>
  <c r="B3" i="2"/>
  <c r="B4" i="2"/>
  <c r="B6" i="2"/>
  <c r="B7" i="2"/>
  <c r="B9" i="2"/>
  <c r="B10" i="2"/>
  <c r="B11" i="2"/>
  <c r="B14" i="2"/>
  <c r="B15" i="2"/>
  <c r="B16" i="2"/>
  <c r="B17" i="2"/>
  <c r="B18" i="2"/>
  <c r="B19" i="2"/>
  <c r="B20" i="2"/>
  <c r="B21" i="2"/>
  <c r="B23" i="2"/>
  <c r="B24" i="2"/>
  <c r="B25" i="2"/>
  <c r="B26" i="2"/>
  <c r="B27" i="2"/>
  <c r="B28" i="2"/>
  <c r="B29" i="2"/>
  <c r="B30" i="2"/>
  <c r="B32" i="2"/>
  <c r="B33" i="2"/>
  <c r="B34" i="2"/>
  <c r="B35" i="2"/>
  <c r="B36" i="2"/>
  <c r="B37" i="2"/>
  <c r="B39" i="2"/>
  <c r="B40" i="2"/>
  <c r="B42" i="2"/>
  <c r="B43" i="2"/>
  <c r="B44" i="2"/>
  <c r="B45" i="2"/>
  <c r="B46" i="2"/>
  <c r="B51" i="2"/>
  <c r="B52" i="2"/>
  <c r="B53" i="2"/>
  <c r="B54" i="2"/>
  <c r="B55" i="2"/>
  <c r="B56" i="2"/>
  <c r="B64" i="2"/>
  <c r="B65" i="2"/>
  <c r="B67" i="2"/>
  <c r="B68" i="2"/>
  <c r="B69" i="2"/>
  <c r="B70" i="2"/>
  <c r="B71" i="2"/>
  <c r="B72" i="2"/>
  <c r="B74" i="2"/>
  <c r="B76" i="2"/>
  <c r="B77" i="2"/>
  <c r="B78" i="2"/>
  <c r="B94" i="2"/>
  <c r="B95" i="2"/>
  <c r="B96" i="2"/>
  <c r="B97" i="2"/>
  <c r="B98" i="2"/>
  <c r="B101" i="2"/>
  <c r="B102" i="2"/>
  <c r="B107" i="2"/>
  <c r="B108" i="2"/>
  <c r="B2" i="2" l="1"/>
  <c r="B2" i="1" l="1"/>
</calcChain>
</file>

<file path=xl/sharedStrings.xml><?xml version="1.0" encoding="utf-8"?>
<sst xmlns="http://schemas.openxmlformats.org/spreadsheetml/2006/main" count="907" uniqueCount="732">
  <si>
    <t>Runner</t>
  </si>
  <si>
    <t>Total</t>
  </si>
  <si>
    <t>Andy Buck</t>
  </si>
  <si>
    <t>Andy Davies</t>
  </si>
  <si>
    <t>John Rawlinson</t>
  </si>
  <si>
    <t>Paul Stuart</t>
  </si>
  <si>
    <t>Phil Howson</t>
  </si>
  <si>
    <t>Ashleigh Barron</t>
  </si>
  <si>
    <t>Carol Beattie</t>
  </si>
  <si>
    <t>Dawn Jackson</t>
  </si>
  <si>
    <t>Laura Fletcher</t>
  </si>
  <si>
    <t>Nancy Stuart</t>
  </si>
  <si>
    <t>Name</t>
  </si>
  <si>
    <t>Distance</t>
  </si>
  <si>
    <t>Open XC, Graves 2/01/16</t>
  </si>
  <si>
    <t>Kilcoyne John</t>
  </si>
  <si>
    <t>Stevenson Russell</t>
  </si>
  <si>
    <t>Garton Richard</t>
  </si>
  <si>
    <t>Jones Ben</t>
  </si>
  <si>
    <t>Taylor Adam</t>
  </si>
  <si>
    <t>Burns Nick</t>
  </si>
  <si>
    <t>Ambles Revenge 3/01/16</t>
  </si>
  <si>
    <t>Bronze Jorge</t>
  </si>
  <si>
    <t>Quigley Blaine</t>
  </si>
  <si>
    <t>Stuart Paul</t>
  </si>
  <si>
    <t>Heller Ben</t>
  </si>
  <si>
    <t>Hope Simon</t>
  </si>
  <si>
    <t>Poulson Austen</t>
  </si>
  <si>
    <t>Cook Al</t>
  </si>
  <si>
    <t>Frith Steve</t>
  </si>
  <si>
    <t>Beattie Carol</t>
  </si>
  <si>
    <t>Boo Magdalena</t>
  </si>
  <si>
    <t>Carnie Jo</t>
  </si>
  <si>
    <t>Craig Mary</t>
  </si>
  <si>
    <t>Rich Jennifer</t>
  </si>
  <si>
    <t>Yorkshire XC 09/01/16</t>
  </si>
  <si>
    <t>Palmer Dave</t>
  </si>
  <si>
    <t>Wood Louis</t>
  </si>
  <si>
    <t>Banks Doug</t>
  </si>
  <si>
    <t>Menmuir Alasdair</t>
  </si>
  <si>
    <t>King Stephen</t>
  </si>
  <si>
    <t>Stinson Ian</t>
  </si>
  <si>
    <t>Atkinson Steve</t>
  </si>
  <si>
    <t>Pegg Richard</t>
  </si>
  <si>
    <t>Bagley Mark</t>
  </si>
  <si>
    <t>Burton Trevor</t>
  </si>
  <si>
    <t>Spencer Charlotte</t>
  </si>
  <si>
    <t>Wallis Heather</t>
  </si>
  <si>
    <t>Woodhead Sheena</t>
  </si>
  <si>
    <t xml:space="preserve">Trigger Fell Race 10/01/16 </t>
  </si>
  <si>
    <t>Bayliss Simon</t>
  </si>
  <si>
    <t>Howson Phil</t>
  </si>
  <si>
    <t>Timm Michael</t>
  </si>
  <si>
    <t>Davis Helen</t>
  </si>
  <si>
    <t>Brass Monkey 17/01/16</t>
  </si>
  <si>
    <t>Cleveland Trevor</t>
  </si>
  <si>
    <t>Moss Adrian</t>
  </si>
  <si>
    <t>Walker John</t>
  </si>
  <si>
    <t>Brock Caroline</t>
  </si>
  <si>
    <t>Milton Hannah</t>
  </si>
  <si>
    <t>Stuart Nancy</t>
  </si>
  <si>
    <t>Houston Half 17/01/16</t>
  </si>
  <si>
    <t>Urban Nights The North Stand 14/01/16</t>
  </si>
  <si>
    <t>Trust 10, Longshaw 24/01/16</t>
  </si>
  <si>
    <t>Rose James</t>
  </si>
  <si>
    <t>Needham, Sam</t>
  </si>
  <si>
    <t>Startup Ed</t>
  </si>
  <si>
    <t>Rimmer Matt</t>
  </si>
  <si>
    <t>Slater Michael</t>
  </si>
  <si>
    <t>Davies Andy</t>
  </si>
  <si>
    <t>Hague Gareth</t>
  </si>
  <si>
    <t>McAuley Adam</t>
  </si>
  <si>
    <t>Sharman Jimmy</t>
  </si>
  <si>
    <t>Davies Rob</t>
  </si>
  <si>
    <t>Drayton Ross</t>
  </si>
  <si>
    <t>Pates Neal</t>
  </si>
  <si>
    <t>Hague Graham</t>
  </si>
  <si>
    <t>Arblaster Alex</t>
  </si>
  <si>
    <t>Woffindin Andy</t>
  </si>
  <si>
    <t>Murphy Dan</t>
  </si>
  <si>
    <t>Lawson Alistair</t>
  </si>
  <si>
    <t>Nield Graham</t>
  </si>
  <si>
    <t>Jansen Mir</t>
  </si>
  <si>
    <t>McKeown Catherine</t>
  </si>
  <si>
    <t>Housley Amy</t>
  </si>
  <si>
    <t>Rabin Naomi</t>
  </si>
  <si>
    <t>Sharma Rowena</t>
  </si>
  <si>
    <t>Crowson Lindsay</t>
  </si>
  <si>
    <t>Dexter Hannah</t>
  </si>
  <si>
    <t>Epworth Kathryn</t>
  </si>
  <si>
    <t>Dickinson Zoe</t>
  </si>
  <si>
    <t>Chapman Becky</t>
  </si>
  <si>
    <t>Northern Cross Country 30/01/16</t>
  </si>
  <si>
    <t>Ross Nicola</t>
  </si>
  <si>
    <t>Webber Peter</t>
  </si>
  <si>
    <t>McCart Thomas</t>
  </si>
  <si>
    <t>Helmore Steve</t>
  </si>
  <si>
    <t>Hodson Chris</t>
  </si>
  <si>
    <t>Tigger Tor 31/01/16</t>
  </si>
  <si>
    <t>Watson Trevor</t>
  </si>
  <si>
    <t>Buckman Joe</t>
  </si>
  <si>
    <t>Buck Andy</t>
  </si>
  <si>
    <t>Haake Steve</t>
  </si>
  <si>
    <t>Young Dean</t>
  </si>
  <si>
    <t>Squires Michael</t>
  </si>
  <si>
    <t>Green Andy</t>
  </si>
  <si>
    <t>Zawadzki Matthew</t>
  </si>
  <si>
    <t>Calder Helen</t>
  </si>
  <si>
    <t>Lingrell Jenny</t>
  </si>
  <si>
    <t>Urban Nights - The Tipsy Sportsman 17/02/16</t>
  </si>
  <si>
    <t>MacQueen Peter</t>
  </si>
  <si>
    <t>Clarke Steve</t>
  </si>
  <si>
    <t>Armitage John</t>
  </si>
  <si>
    <t xml:space="preserve">Dewsbury 10k 07/02/16 </t>
  </si>
  <si>
    <t>Hayes Richard</t>
  </si>
  <si>
    <t>Carrick Stu</t>
  </si>
  <si>
    <t>Sibley Kev</t>
  </si>
  <si>
    <t>Goldsack Martyn</t>
  </si>
  <si>
    <t>Maxted Richard</t>
  </si>
  <si>
    <t>Richardson Michael</t>
  </si>
  <si>
    <t>Maloney David</t>
  </si>
  <si>
    <t>Holt Tim</t>
  </si>
  <si>
    <t>Meager Tom</t>
  </si>
  <si>
    <t>Johnson Paul</t>
  </si>
  <si>
    <t>Smith James</t>
  </si>
  <si>
    <t>Dunne Joe</t>
  </si>
  <si>
    <t>Maples John</t>
  </si>
  <si>
    <t>Heselton Mike</t>
  </si>
  <si>
    <t>Latham Eric</t>
  </si>
  <si>
    <t>Downing Clive</t>
  </si>
  <si>
    <t>Gibson Matt</t>
  </si>
  <si>
    <t>Livesey Matt</t>
  </si>
  <si>
    <t>Palmer Phillip</t>
  </si>
  <si>
    <t>Dooley Phil</t>
  </si>
  <si>
    <t>Harvey Loz</t>
  </si>
  <si>
    <t>Black Cameron</t>
  </si>
  <si>
    <t>Thorpe Gemma</t>
  </si>
  <si>
    <t>Barron Ashleigh</t>
  </si>
  <si>
    <t>Kitching Hollie</t>
  </si>
  <si>
    <t>Fletcher Laura</t>
  </si>
  <si>
    <t>Beer Emma</t>
  </si>
  <si>
    <t>Jacks Ruth</t>
  </si>
  <si>
    <t>Portus Emma</t>
  </si>
  <si>
    <t>Nield Nicole</t>
  </si>
  <si>
    <t>Nick Beer 10k Llandudno 07/02/16</t>
  </si>
  <si>
    <t>Brown Bill</t>
  </si>
  <si>
    <t>Evans Sian</t>
  </si>
  <si>
    <t xml:space="preserve">Stamford 30k 14/02/16 </t>
  </si>
  <si>
    <t>Liversidge Half Marathon 14/02/16</t>
  </si>
  <si>
    <t>Scott Nick</t>
  </si>
  <si>
    <t>Perkins Dave</t>
  </si>
  <si>
    <t>Rab Mini Mountain Marathon 07/02/16</t>
  </si>
  <si>
    <t>Sleaford Half Marathon 21/02/16</t>
  </si>
  <si>
    <t>The Snake, Pocklington 21/02/16</t>
  </si>
  <si>
    <t>Wokingham Half Marathon 21/02/16</t>
  </si>
  <si>
    <t>Wombwell 5 miler 21/02/16</t>
  </si>
  <si>
    <t>Ogden James</t>
  </si>
  <si>
    <t>Rhodes Jon</t>
  </si>
  <si>
    <t>Unofficial Barlow Half Marathon 21/02/16</t>
  </si>
  <si>
    <t>Billington Martin</t>
  </si>
  <si>
    <t>National XC, Donington 27/02/16</t>
  </si>
  <si>
    <t>Cotterell Simeon</t>
  </si>
  <si>
    <t>Davies Jill</t>
  </si>
  <si>
    <t>Cooper Rio</t>
  </si>
  <si>
    <t>Hope Winter Fell Race 28/02/16</t>
  </si>
  <si>
    <t>Rawlinson John</t>
  </si>
  <si>
    <t>Wiles Simon</t>
  </si>
  <si>
    <t>Roding Valley Half Marathon 28/02/16</t>
  </si>
  <si>
    <t>Malta Marathon 28/02/16</t>
  </si>
  <si>
    <t>Monyash Peak District Trail Race 28/02/16</t>
  </si>
  <si>
    <t>Fletcher James</t>
  </si>
  <si>
    <t>Adams Rob</t>
  </si>
  <si>
    <t>Coventry Half Marathon 28/02/16</t>
  </si>
  <si>
    <t>Trust 10 Longshaw 28/02/16</t>
  </si>
  <si>
    <t>Skelton Phil</t>
  </si>
  <si>
    <t>Nevill Ben</t>
  </si>
  <si>
    <t>Hardy Colin</t>
  </si>
  <si>
    <t>Kenton Lee</t>
  </si>
  <si>
    <t>De'ath Jon</t>
  </si>
  <si>
    <t>Hudderfield 10k 28/02/16</t>
  </si>
  <si>
    <t>Kingston Half Marathon 28/02/16</t>
  </si>
  <si>
    <t>Brighton Half Marathon 28/02/16</t>
  </si>
  <si>
    <t xml:space="preserve">Norton 9 06/03/16 </t>
  </si>
  <si>
    <t>Whittaker David</t>
  </si>
  <si>
    <t>Brown Peter</t>
  </si>
  <si>
    <t>Irvine Steve</t>
  </si>
  <si>
    <t>Maher Darren</t>
  </si>
  <si>
    <t>Watson Roger</t>
  </si>
  <si>
    <t>Pumford Gavin</t>
  </si>
  <si>
    <t>Marren Stephen</t>
  </si>
  <si>
    <t>Hewitt David</t>
  </si>
  <si>
    <t>Smith Rachel</t>
  </si>
  <si>
    <t>Briggs Kathryn</t>
  </si>
  <si>
    <t xml:space="preserve">Windmill 6 06/03/16 </t>
  </si>
  <si>
    <t>Haweswater Half Marathon 06/03/16</t>
  </si>
  <si>
    <t>Evans Laura</t>
  </si>
  <si>
    <t>Frank Harmer Memorial 10k 06/03/16</t>
  </si>
  <si>
    <t>Nelson Knee Knobbler 10k 06/03/16</t>
  </si>
  <si>
    <t>Rushcliffe 10k 06/03/16</t>
  </si>
  <si>
    <t>Wrexham 20 miler 06/03/16</t>
  </si>
  <si>
    <t>Field Charlie</t>
  </si>
  <si>
    <t>Desforges Luke</t>
  </si>
  <si>
    <t>Cubitt Daniel</t>
  </si>
  <si>
    <t>McHugh Nathaniel</t>
  </si>
  <si>
    <t>Schofield Neil</t>
  </si>
  <si>
    <t>Brookes Steven</t>
  </si>
  <si>
    <t>Russell Liam</t>
  </si>
  <si>
    <t>Blackburn Ian</t>
  </si>
  <si>
    <t>Ryan Tim</t>
  </si>
  <si>
    <t>Armstrong Terry</t>
  </si>
  <si>
    <t>Dronfield 10k 13/03/16</t>
  </si>
  <si>
    <t>Binks Richard</t>
  </si>
  <si>
    <t>Street Stephanie</t>
  </si>
  <si>
    <t>Crawford Anni</t>
  </si>
  <si>
    <t>Keating Helen</t>
  </si>
  <si>
    <t>Hilton Alison</t>
  </si>
  <si>
    <t>Eccles Jo</t>
  </si>
  <si>
    <t>Krain Rebekah</t>
  </si>
  <si>
    <t>Storey Sarah</t>
  </si>
  <si>
    <t>Krain Stella</t>
  </si>
  <si>
    <t>Watson Elaine</t>
  </si>
  <si>
    <t>Musther Helen</t>
  </si>
  <si>
    <t>Retford Half Marathon 13/03/16</t>
  </si>
  <si>
    <t>Gray Mark</t>
  </si>
  <si>
    <t>Bean Keith</t>
  </si>
  <si>
    <t>Gyte Barry</t>
  </si>
  <si>
    <t>Wilkinson Andrew</t>
  </si>
  <si>
    <t>Horstead Tony</t>
  </si>
  <si>
    <t>Bath Half Marathon 13/03/16</t>
  </si>
  <si>
    <t>Deakins Lee</t>
  </si>
  <si>
    <t>Liverpool Half Marathon 13/03/16</t>
  </si>
  <si>
    <t>Slater Edward</t>
  </si>
  <si>
    <t>Liddle John</t>
  </si>
  <si>
    <t>Lilley Daniel</t>
  </si>
  <si>
    <t>Siodmiak Janusz</t>
  </si>
  <si>
    <t>Trafford 10k 13/03/16</t>
  </si>
  <si>
    <t>Grindleford Gallop 12/03/16</t>
  </si>
  <si>
    <t>Shkul Sergei</t>
  </si>
  <si>
    <t>Norton James</t>
  </si>
  <si>
    <t>Clamp Richard</t>
  </si>
  <si>
    <t>Edale Skyline 13/03/16</t>
  </si>
  <si>
    <t>Haworth Hobble 12/03/16</t>
  </si>
  <si>
    <t>The Grizzly 13/03/16</t>
  </si>
  <si>
    <t>Glenariff Mountain 10k 13/03/16</t>
  </si>
  <si>
    <t>Barcelona Marathon 13/03/16</t>
  </si>
  <si>
    <t>Bluebell Fell Race 06/03/16</t>
  </si>
  <si>
    <t xml:space="preserve">East Hull 20 20/03/16 </t>
  </si>
  <si>
    <t>Trimpell 20 20/03/16</t>
  </si>
  <si>
    <t>Ashby 20 20/03/16</t>
  </si>
  <si>
    <t>Broom Lucy</t>
  </si>
  <si>
    <t>Spen 20 13/03/16</t>
  </si>
  <si>
    <t>Gainsborough 10k 20/03/16</t>
  </si>
  <si>
    <t>Garioch Half Marathon 20/03/16</t>
  </si>
  <si>
    <t>Hargreaves Steve</t>
  </si>
  <si>
    <t>James Mark</t>
  </si>
  <si>
    <t>Grizedale Duathlon 20/03/16</t>
  </si>
  <si>
    <t>The Wolf's Pit 20/03/16</t>
  </si>
  <si>
    <t>Forster Wayne</t>
  </si>
  <si>
    <t>Trust 10 20/03/16</t>
  </si>
  <si>
    <t>Silkstone Shuffle 19/03/16</t>
  </si>
  <si>
    <t>Derwent Duathlon 20/03/16</t>
  </si>
  <si>
    <t>Ashforth John</t>
  </si>
  <si>
    <t>Dickinson Emma</t>
  </si>
  <si>
    <t>Falesia 15/03/16</t>
  </si>
  <si>
    <t>Ackworth Half Marathon 28/03/16</t>
  </si>
  <si>
    <t>O'Keefe Anthony</t>
  </si>
  <si>
    <t>World Half Marathon Champs, Cardiff 26/03/16</t>
  </si>
  <si>
    <t>Guiseley Gallop 10k 27/03/16</t>
  </si>
  <si>
    <t>SYCAA 5 miler - Lodge Moor 30/03/16</t>
  </si>
  <si>
    <t>Bannister Chris</t>
  </si>
  <si>
    <t>Bennett Simon</t>
  </si>
  <si>
    <t>Greer Michael</t>
  </si>
  <si>
    <t>Surgeon Kieran</t>
  </si>
  <si>
    <t>Booth Neil</t>
  </si>
  <si>
    <t>O'Sullivan Nick</t>
  </si>
  <si>
    <t>Reeve Paul</t>
  </si>
  <si>
    <t>Beech Dave</t>
  </si>
  <si>
    <t>Nuttgens Tom</t>
  </si>
  <si>
    <t>Bailey David</t>
  </si>
  <si>
    <t>Heggs Chris</t>
  </si>
  <si>
    <t>Bastidas Luis</t>
  </si>
  <si>
    <t>Duck Amy</t>
  </si>
  <si>
    <t>Cain Helen</t>
  </si>
  <si>
    <t>Flamingo 10k 05/03/16</t>
  </si>
  <si>
    <t>Vale Coastal Ultra 02/04/16</t>
  </si>
  <si>
    <t>Trunce 1 04/04/16</t>
  </si>
  <si>
    <t>Sayers Richard</t>
  </si>
  <si>
    <t>Willis Chris</t>
  </si>
  <si>
    <t>Davis Morgan</t>
  </si>
  <si>
    <t>Broadhead Matt</t>
  </si>
  <si>
    <t>Turnbull James</t>
  </si>
  <si>
    <t>Jones Stuart</t>
  </si>
  <si>
    <t>Paris Marathon 03/04/16</t>
  </si>
  <si>
    <t>Earnshaw Amy</t>
  </si>
  <si>
    <t>Hawkins Victoria</t>
  </si>
  <si>
    <t>Reeves Roisin</t>
  </si>
  <si>
    <t>Almond Stacey</t>
  </si>
  <si>
    <t>Wright Saunders Jane</t>
  </si>
  <si>
    <t>Wakefield Hospice 10k 03/04/16</t>
  </si>
  <si>
    <t>Hunter James</t>
  </si>
  <si>
    <t>Lads Leap 03/04/16</t>
  </si>
  <si>
    <t xml:space="preserve">Sheffield Half Marathon 10/04/16 </t>
  </si>
  <si>
    <t>Guy Chris</t>
  </si>
  <si>
    <t>Swain John</t>
  </si>
  <si>
    <t>Hague Keith</t>
  </si>
  <si>
    <t>South Jasper</t>
  </si>
  <si>
    <t>Jackson Keith</t>
  </si>
  <si>
    <t>Shepherd Alex</t>
  </si>
  <si>
    <t>Pringle Bob</t>
  </si>
  <si>
    <t>Tucker David</t>
  </si>
  <si>
    <t>Smith Nathaniel</t>
  </si>
  <si>
    <t>Twigg Michael</t>
  </si>
  <si>
    <t>Niven Paul</t>
  </si>
  <si>
    <t>Bolt Nicholas</t>
  </si>
  <si>
    <t>Ahmed Mohammed</t>
  </si>
  <si>
    <t>Bolland Tom</t>
  </si>
  <si>
    <t>Chaffer James</t>
  </si>
  <si>
    <t>Ward Ron</t>
  </si>
  <si>
    <t>Tyssen Louie</t>
  </si>
  <si>
    <t>Denton David</t>
  </si>
  <si>
    <t>Bridges Suzie</t>
  </si>
  <si>
    <t>Heller Addy</t>
  </si>
  <si>
    <t>Langmead Kiri</t>
  </si>
  <si>
    <t>Broglia Emma</t>
  </si>
  <si>
    <t>Chaplais Emily</t>
  </si>
  <si>
    <t>Knight Kelly</t>
  </si>
  <si>
    <t>Bowles Jane</t>
  </si>
  <si>
    <t>Penman Philippa</t>
  </si>
  <si>
    <t>De Salis Alex</t>
  </si>
  <si>
    <t>Creagh Fionuala</t>
  </si>
  <si>
    <t>Storey Caroline</t>
  </si>
  <si>
    <t>Jackson Kate</t>
  </si>
  <si>
    <t>Hyde Jessica</t>
  </si>
  <si>
    <t>Chocathlon 09/04/16</t>
  </si>
  <si>
    <t>Manchester Marathon 10/04/16</t>
  </si>
  <si>
    <t>Foster Robert</t>
  </si>
  <si>
    <t>Paymanfar Sam</t>
  </si>
  <si>
    <t>Ledger Paul</t>
  </si>
  <si>
    <t>Coutts Katy</t>
  </si>
  <si>
    <t>Smith Lucy</t>
  </si>
  <si>
    <t>Wymondham Spring 20 03/04/16</t>
  </si>
  <si>
    <t>Loughborough Half Marathon 03/04/16</t>
  </si>
  <si>
    <t>Harewood House Half Marathon 28/02/16</t>
  </si>
  <si>
    <t>Cheshire 10k 10/04/16</t>
  </si>
  <si>
    <t>Coledale Horseshoe Fell race 09/04/16</t>
  </si>
  <si>
    <t>Rotterdam Marathon 10/04/16</t>
  </si>
  <si>
    <t xml:space="preserve">Worsborough 5 miler 13/04/16 </t>
  </si>
  <si>
    <t>Boynton Kristoff</t>
  </si>
  <si>
    <t>Boston Marathon 17/04/16</t>
  </si>
  <si>
    <t>Vale of York 10 miler 17/04/16</t>
  </si>
  <si>
    <t xml:space="preserve">Lincoln 10k 17/04/16 </t>
  </si>
  <si>
    <t>Derby 10k 17/04/16</t>
  </si>
  <si>
    <t>Hamburg Marathon 17/04/16</t>
  </si>
  <si>
    <t>Mow Cop Fell Race 17/04/16</t>
  </si>
  <si>
    <t>Cook Dan</t>
  </si>
  <si>
    <t>Trust 10 24/04/16</t>
  </si>
  <si>
    <t>Barrett Alison</t>
  </si>
  <si>
    <t>Neurocare 10k Rother Valley 17/04/16</t>
  </si>
  <si>
    <t>Reeves Scott</t>
  </si>
  <si>
    <t xml:space="preserve">Trunce 2 25/04/16 </t>
  </si>
  <si>
    <t>Burgon Gillian</t>
  </si>
  <si>
    <t>Shakespeare Half Marathon 24/04/16</t>
  </si>
  <si>
    <t>Brodsworth 5 miler 27/04/16</t>
  </si>
  <si>
    <t>Reykjavik Spring Half Marathon 24/10/16</t>
  </si>
  <si>
    <t>Hartcliff Hill Fell Race 21/04/16</t>
  </si>
  <si>
    <t>Kinder Downfall Fell Race 24/04/16</t>
  </si>
  <si>
    <t>Stockton Duathlon 24/04/16</t>
  </si>
  <si>
    <t>Masson Hill Fell Race 26/04/16</t>
  </si>
  <si>
    <t>Kielder 50k Ultra 10/04/16</t>
  </si>
  <si>
    <t>James Tanith</t>
  </si>
  <si>
    <t>London Marathon 24/10/16</t>
  </si>
  <si>
    <t>Parker Michael</t>
  </si>
  <si>
    <t>Sands Richard</t>
  </si>
  <si>
    <t>Picksley Mary</t>
  </si>
  <si>
    <t>Three Peaks 30/04/16</t>
  </si>
  <si>
    <t>Pembrokeshire Coastal Trail race 30/04/16</t>
  </si>
  <si>
    <t>Chatsworth 10k 01/05/16</t>
  </si>
  <si>
    <t>Sheppard David</t>
  </si>
  <si>
    <t>Birmingham 10k 01/05/16</t>
  </si>
  <si>
    <t xml:space="preserve">Great East Anglian Run 01/05/16 </t>
  </si>
  <si>
    <t>Wombwell Trail 10k 03/05/16</t>
  </si>
  <si>
    <t xml:space="preserve">Burbage Skyline 03/05/16 </t>
  </si>
  <si>
    <t>Wall Mick</t>
  </si>
  <si>
    <t>Tigers Todger 04/05/16</t>
  </si>
  <si>
    <t>Britt Claire</t>
  </si>
  <si>
    <t>Maltby Memorial 04/05/16</t>
  </si>
  <si>
    <t>Ellis Simon</t>
  </si>
  <si>
    <t>Milton Keynes Marathon 02/05/16</t>
  </si>
  <si>
    <t>Conti Lightning 12 hour relay 01/05/16</t>
  </si>
  <si>
    <t xml:space="preserve">Holymoorside 10k 08/05/16 </t>
  </si>
  <si>
    <t>Hails Nick</t>
  </si>
  <si>
    <t>Leeds Half Marathon  08/05/16</t>
  </si>
  <si>
    <t>Fairholmes Duathlon 05/05/16</t>
  </si>
  <si>
    <t>O'Grady Mike</t>
  </si>
  <si>
    <t>Peak Trail Round 3 - Calver 08/05/16</t>
  </si>
  <si>
    <t>East Midlands Grand Prix 10k 04/05/16</t>
  </si>
  <si>
    <t>North Lincs Half Marathon 15/05/16</t>
  </si>
  <si>
    <t>Romera Javier</t>
  </si>
  <si>
    <t>Mella Matt</t>
  </si>
  <si>
    <t>Portus Nick</t>
  </si>
  <si>
    <t>Dukeries Ultra 14/05/16</t>
  </si>
  <si>
    <t xml:space="preserve">Cressbrook Crawl 14/05/16 </t>
  </si>
  <si>
    <t>Ansell Dave</t>
  </si>
  <si>
    <t>Nottingham 10k 15/05/16</t>
  </si>
  <si>
    <t>Carsington Water 7 15/05/16</t>
  </si>
  <si>
    <t>SYCAA Road League Race 4 - Penistone 11/05/16</t>
  </si>
  <si>
    <t>Askern 10k 18/05/16</t>
  </si>
  <si>
    <t>Chappell Matt</t>
  </si>
  <si>
    <t>Spencer Ian</t>
  </si>
  <si>
    <t>Totley Moor 17/05/16</t>
  </si>
  <si>
    <t>Doherty Steve</t>
  </si>
  <si>
    <t xml:space="preserve">Knowle Fun Run 15/05/16 </t>
  </si>
  <si>
    <t>Shining Tor 18/05/16</t>
  </si>
  <si>
    <t>Trunce 3 16/05/16</t>
  </si>
  <si>
    <t>Surgeon Matt</t>
  </si>
  <si>
    <t>Berlin 25 15/05/16</t>
  </si>
  <si>
    <t>White Peak Marathon 21/05/16</t>
  </si>
  <si>
    <t>Trust 10 Longshaw 22/05/16</t>
  </si>
  <si>
    <t>Braithwaite Full &amp; Half Marathon 22/05/16</t>
  </si>
  <si>
    <t>Dronfield Town FC 10k 22/05/16</t>
  </si>
  <si>
    <t>Welton Caroline</t>
  </si>
  <si>
    <t>Hayfield May Queen 20/05/16</t>
  </si>
  <si>
    <t>Snowdonia Slateman Triathlon 22/05/16</t>
  </si>
  <si>
    <t>Manchester 10k 22/05/16</t>
  </si>
  <si>
    <t>Long Andrew</t>
  </si>
  <si>
    <t>Keswick 50k Ultra 22/05/16</t>
  </si>
  <si>
    <t>Clumber Park 10k 28/05/16</t>
  </si>
  <si>
    <t>Clumber Park Half Marathon 28/05/16</t>
  </si>
  <si>
    <t>Mount Famile fell race 21/05/16</t>
  </si>
  <si>
    <t>Edinburgh Marathon 29/05/16</t>
  </si>
  <si>
    <t>Edinburgh Half Marathon 29/05/16</t>
  </si>
  <si>
    <t>Bamford Sheepdog Trials 30/05/16</t>
  </si>
  <si>
    <t>Parry Dave</t>
  </si>
  <si>
    <t>Buxton Half Marathon 29/05/16</t>
  </si>
  <si>
    <t>Giles Rich</t>
  </si>
  <si>
    <t>Hallam Chase 31/05/16</t>
  </si>
  <si>
    <t>Liverpool Marathon 29/05/16</t>
  </si>
  <si>
    <t>Liverpool Half Marathon 29/05/16</t>
  </si>
  <si>
    <t>Ramathon Half Marathon 05/06/16</t>
  </si>
  <si>
    <t>Wharfdale Half Marathon 4/05/16</t>
  </si>
  <si>
    <t>Trunce 4 06/06/16</t>
  </si>
  <si>
    <t>Saxton Gavin</t>
  </si>
  <si>
    <t>Long Duddan fell race 04/06/16</t>
  </si>
  <si>
    <t>Silkstone Shuffle 04/06/16</t>
  </si>
  <si>
    <t>Vitality 10000 London 30/05/16</t>
  </si>
  <si>
    <t>Calderdale Ultra</t>
  </si>
  <si>
    <t>Burnley 10k 05/06/16</t>
  </si>
  <si>
    <t>Lakeland Trails Coniston Marathon 05/06/16</t>
  </si>
  <si>
    <t>Johnson Jim</t>
  </si>
  <si>
    <t>Lakeland Trails Coniston Half Marathon 05/06/16</t>
  </si>
  <si>
    <t>Sandall Beat 08/06/16</t>
  </si>
  <si>
    <t>No Walk in the Park 07/05/16</t>
  </si>
  <si>
    <t xml:space="preserve">Edale fell race 12/06/16 </t>
  </si>
  <si>
    <t>Calver Edge fell race 08/06/16</t>
  </si>
  <si>
    <t>Market Harborough half 12/06/16</t>
  </si>
  <si>
    <t>Castleton fell race 10/06/16</t>
  </si>
  <si>
    <t>Harvey Jennifer</t>
  </si>
  <si>
    <t>Northowram Burner 10k 12/06/16</t>
  </si>
  <si>
    <t xml:space="preserve">Grindleford fell race 16/06/16 </t>
  </si>
  <si>
    <t>Brannan Jason</t>
  </si>
  <si>
    <t>Ladybower Trail Marathon 18/06/16</t>
  </si>
  <si>
    <t>Three Lakes Classic 18/06/16</t>
  </si>
  <si>
    <t>Evans Gareth</t>
  </si>
  <si>
    <t>Oughtibridge Gala fell race 15/06/16</t>
  </si>
  <si>
    <t xml:space="preserve">Grindleford fell race 17/06/16 </t>
  </si>
  <si>
    <t>Kirkstall Trail half marathon 11/06/16</t>
  </si>
  <si>
    <t>Handsworth Hobble 14/06/16</t>
  </si>
  <si>
    <t>Herbert Damian</t>
  </si>
  <si>
    <t>Kimmy Kanter 07/06/16</t>
  </si>
  <si>
    <t>Baslow Boot Bash 11/06/16</t>
  </si>
  <si>
    <t>Weets fell race 11/06/16</t>
  </si>
  <si>
    <t>Stocksbridge Chase 19/06/16</t>
  </si>
  <si>
    <t>Carter Richard</t>
  </si>
  <si>
    <t>The Wall ultra 18/06/16</t>
  </si>
  <si>
    <t>Shrewsbury half 19/06/16</t>
  </si>
  <si>
    <t>Stones St Michael's 10k 19/06/16</t>
  </si>
  <si>
    <t>Mid Summer Mad Dash 21/06/16</t>
  </si>
  <si>
    <t>Briggs Jonathan</t>
  </si>
  <si>
    <t>Round Sheffield Run 26/06/16</t>
  </si>
  <si>
    <t>Barran Chris</t>
  </si>
  <si>
    <t>Smith Michael</t>
  </si>
  <si>
    <t>Wroclaw Night Half, Poland 18/06/16</t>
  </si>
  <si>
    <t>Midnight Sun Marathon, Norway, 19/06/16</t>
  </si>
  <si>
    <t>Hull 10k 19/06/16</t>
  </si>
  <si>
    <t>Trunce 5 27/06/16</t>
  </si>
  <si>
    <t>Ulley Res 22/06/16</t>
  </si>
  <si>
    <t>Tideswell fell race 24/06/16</t>
  </si>
  <si>
    <t>Blackamoor fell race 23/06/16</t>
  </si>
  <si>
    <t>Penny Lane Striders 10k 26/06/16</t>
  </si>
  <si>
    <t>Riber Run 21/06/16</t>
  </si>
  <si>
    <t>Great Bakewell Pudding fell race 26/06/16</t>
  </si>
  <si>
    <t>Lairig Ghru fell race 26/06/16</t>
  </si>
  <si>
    <t>Hope Wakes fell race 29/06/16</t>
  </si>
  <si>
    <t>Kooper Liz</t>
  </si>
  <si>
    <t>Elmton Chase 22/06/16</t>
  </si>
  <si>
    <t xml:space="preserve">Dam Flask relays 28/06/16 </t>
  </si>
  <si>
    <t>Taylor Jonathan</t>
  </si>
  <si>
    <t>Fulcher James</t>
  </si>
  <si>
    <t>Graham Joanne</t>
  </si>
  <si>
    <t>Normanby Hall 10k 19/06/16</t>
  </si>
  <si>
    <t>Birch Dave</t>
  </si>
  <si>
    <t>Thame 10k 26/06/16</t>
  </si>
  <si>
    <t>Shaw Kate</t>
  </si>
  <si>
    <t>Penistone 10k 26/06/16</t>
  </si>
  <si>
    <t xml:space="preserve">NoMad 50k ultra 25/06/16 </t>
  </si>
  <si>
    <t>Brown Nicole</t>
  </si>
  <si>
    <t>Crosspool Crawl 30/06/16</t>
  </si>
  <si>
    <t>Bateman Kim</t>
  </si>
  <si>
    <t>Haste Carole</t>
  </si>
  <si>
    <t>Winster Hill fell race 30/06/16</t>
  </si>
  <si>
    <t>Trust 10, Longshaw 26/06/16</t>
  </si>
  <si>
    <t xml:space="preserve">Striders 10k 01/07/16 </t>
  </si>
  <si>
    <t>Bridgman John</t>
  </si>
  <si>
    <t>Green Alex</t>
  </si>
  <si>
    <t>Rains Kev</t>
  </si>
  <si>
    <t>Dooley Grace</t>
  </si>
  <si>
    <t>Shortridge Elaine</t>
  </si>
  <si>
    <t>Spire 10 03/07/16</t>
  </si>
  <si>
    <t xml:space="preserve">Ashbourne half 03/07/16 </t>
  </si>
  <si>
    <t xml:space="preserve">Hathersage fell race 04/07/16 </t>
  </si>
  <si>
    <t>Warslow beer festival fell race 02/07/16</t>
  </si>
  <si>
    <t>Dronfield Relays 10/07/16</t>
  </si>
  <si>
    <t>Needham Cat</t>
  </si>
  <si>
    <t>Garnett Suzie</t>
  </si>
  <si>
    <t>Great Hucklow fell race 10/07/16</t>
  </si>
  <si>
    <t>Leeds 10k 10/07/16</t>
  </si>
  <si>
    <t>We Love Manchester 10k 10/07/16</t>
  </si>
  <si>
    <t>Run in the Park Graves 10k 10/07/16</t>
  </si>
  <si>
    <t>Peak Forest fell race 10/07/16</t>
  </si>
  <si>
    <t>Tal y fan fell race 09/07/16</t>
  </si>
  <si>
    <t>Wormstones fell race 06/07/16</t>
  </si>
  <si>
    <t>Ultimate Half triathlon 03/07/16</t>
  </si>
  <si>
    <t>Whitworth Adam</t>
  </si>
  <si>
    <t>Wilkinson Kate</t>
  </si>
  <si>
    <t>Doncaster Town Centre 5k 13/07/16</t>
  </si>
  <si>
    <t>Saunders lakeland mountain marathon 02/07/16</t>
  </si>
  <si>
    <t>Black Rocks fell race 13/07/16</t>
  </si>
  <si>
    <t>Bamford carnival fell race 13/07/16</t>
  </si>
  <si>
    <t>Varian Frances</t>
  </si>
  <si>
    <t>RAB Mountain Marathon 16/07/16</t>
  </si>
  <si>
    <t>Windmill Half Marathon 17/07/16</t>
  </si>
  <si>
    <t>Maltby Abbey Dash 06/07/16</t>
  </si>
  <si>
    <t xml:space="preserve">Trunce 6 18/07/16 </t>
  </si>
  <si>
    <t>Bamford Carnival fell race 13/07/16</t>
  </si>
  <si>
    <t>Hardwick Hall 10k 21/07/16</t>
  </si>
  <si>
    <t xml:space="preserve">Nostell Priory 10k 20/07/16 </t>
  </si>
  <si>
    <t>Northumberland Coastal Run 24/07/16</t>
  </si>
  <si>
    <t>Trust 10 Longshaw 24/07/16</t>
  </si>
  <si>
    <t>Platton Mark</t>
  </si>
  <si>
    <t>Grocutt Bob</t>
  </si>
  <si>
    <t>Gilmer Stephen</t>
  </si>
  <si>
    <t>Stoney Middleton fell race 28/07/16</t>
  </si>
  <si>
    <t>Waverley Dash 10k 31/07/16</t>
  </si>
  <si>
    <t>Conti Thunder Run 23/24/07/16</t>
  </si>
  <si>
    <t>Great Grimsby 10k 31/07/16</t>
  </si>
  <si>
    <t>Grenochase 22/07/16</t>
  </si>
  <si>
    <t>Great Yorkshire Run 10k 24/07/16</t>
  </si>
  <si>
    <t>St Cuthbert's Way ultra 16/07/16</t>
  </si>
  <si>
    <t xml:space="preserve">Turnslack fell race 30/07/16 </t>
  </si>
  <si>
    <t>Holme Moss fell race 24/07/16</t>
  </si>
  <si>
    <t>Sheldon fell race 21/07/16</t>
  </si>
  <si>
    <t>Barlow 10k 08/07/16</t>
  </si>
  <si>
    <t xml:space="preserve">Snowdonia Trail Marathon 24/07/16 </t>
  </si>
  <si>
    <t>Snowdonia Trail Half Marathon 24/07/16</t>
  </si>
  <si>
    <t>Salt Cellar 05/08/16</t>
  </si>
  <si>
    <t>Day Alex</t>
  </si>
  <si>
    <t>Indian Queens Half Marathon 07/08/16</t>
  </si>
  <si>
    <t>Manvers Dusk till Dawn Ultra 30/07/16</t>
  </si>
  <si>
    <t>Trunce 7 08/08/16</t>
  </si>
  <si>
    <t>Moorhead Philippa</t>
  </si>
  <si>
    <t>Steelman Triathlon 23/07/16</t>
  </si>
  <si>
    <t>York 10k 07/08/16</t>
  </si>
  <si>
    <t>Newsam Michael</t>
  </si>
  <si>
    <t>Dovedale Dipper 15 miler 07/08/16</t>
  </si>
  <si>
    <t xml:space="preserve">Dovedale Dipper 15 miler 07/08/16 </t>
  </si>
  <si>
    <t>Dovedale Dipper 26 miler 07/08/16</t>
  </si>
  <si>
    <t>Peak Skyrace 07/08/16</t>
  </si>
  <si>
    <t>Aboyne Highland Games 06/08/16</t>
  </si>
  <si>
    <t>Leek Half Marathon 07/08/16</t>
  </si>
  <si>
    <t>Meerbrook 15k 30/07/16</t>
  </si>
  <si>
    <t>Askern 10 14/08/16</t>
  </si>
  <si>
    <t>Islay Half Marathon 06/08/16</t>
  </si>
  <si>
    <t>Birchwood 10k 21/08/16</t>
  </si>
  <si>
    <t xml:space="preserve">Ricky's Race 11/08/16 </t>
  </si>
  <si>
    <t>Butcher's Dog Leg 04/08/16</t>
  </si>
  <si>
    <t>Dig Deep 10k 21/08/16</t>
  </si>
  <si>
    <t>Eberlin Helen</t>
  </si>
  <si>
    <t>Pope Laura</t>
  </si>
  <si>
    <t>Race the Train 20/08/16</t>
  </si>
  <si>
    <t>Nairn Half Marathon 20/08/16</t>
  </si>
  <si>
    <t>Owston Ferry 10k 21/08/16</t>
  </si>
  <si>
    <t>Trunce 8 22/08/16</t>
  </si>
  <si>
    <t>Dig Deep Intro Ultra 20/08/16</t>
  </si>
  <si>
    <t>The Rugby Rover 21/08/16</t>
  </si>
  <si>
    <t>Bashingham Bash 20/08/16</t>
  </si>
  <si>
    <t>Trust 10, Longshaw 28/08/16</t>
  </si>
  <si>
    <t>Grasmemre Sports fell race 28/08/16</t>
  </si>
  <si>
    <t>Ironman Vichy 28/08/16</t>
  </si>
  <si>
    <t>Barrel Inn 30/08/16</t>
  </si>
  <si>
    <t xml:space="preserve">Pilsley fell race 25/08/16 </t>
  </si>
  <si>
    <t>Dig Deep 12.12 21/08/16</t>
  </si>
  <si>
    <t>Dig Deep Ultra 20/08/16</t>
  </si>
  <si>
    <t>Bradwell fell race 02/08/16</t>
  </si>
  <si>
    <t>Endurer Dash 03/09/16</t>
  </si>
  <si>
    <t>Decathlon Not 5k 04/09/16</t>
  </si>
  <si>
    <t>Great Longstone fell race 02/09/16</t>
  </si>
  <si>
    <t>Longshaw Sheepdog Trials fell race 03/09/16</t>
  </si>
  <si>
    <t>Morris Robert</t>
  </si>
  <si>
    <t>Cannon Hall 10k 04/09/16</t>
  </si>
  <si>
    <t>Brooks Adam</t>
  </si>
  <si>
    <t>Caso Giovanni</t>
  </si>
  <si>
    <t>Wilne 10k 04/09/16</t>
  </si>
  <si>
    <t>Sherwood Forest 10k 04/09/16</t>
  </si>
  <si>
    <t>Jay Tim</t>
  </si>
  <si>
    <t>South Cheshire 20 04/09/16</t>
  </si>
  <si>
    <t>Totley Exterminator 04/09/16</t>
  </si>
  <si>
    <t>Ljubljanica half marathon 03/09/16</t>
  </si>
  <si>
    <t>Tholthorpe 10k 04/09/16</t>
  </si>
  <si>
    <t>Bridgwater half marathon 04/09/16</t>
  </si>
  <si>
    <t xml:space="preserve">Great North Run 11/09/16 </t>
  </si>
  <si>
    <t>Vale of York half marathon 11/09/16</t>
  </si>
  <si>
    <t>Wirral half marathon 11/09/16</t>
  </si>
  <si>
    <t>9 Edges 10/09/16</t>
  </si>
  <si>
    <t>Crowden Horseshoe fell race 28/08/16</t>
  </si>
  <si>
    <t>Padfield Plum Fair Scamper 11/09/16</t>
  </si>
  <si>
    <t>Trunce 9 12/09/16</t>
  </si>
  <si>
    <t>Hale Steve</t>
  </si>
  <si>
    <t>Moss Valley Madness 10k 18/09/16</t>
  </si>
  <si>
    <t>Belfast half 18/09/16</t>
  </si>
  <si>
    <t>Hull Marathon 18/09/16</t>
  </si>
  <si>
    <t>English Half 18/09/16</t>
  </si>
  <si>
    <t>Stanage Struggle 18/09/16</t>
  </si>
  <si>
    <t>Cummins Fran</t>
  </si>
  <si>
    <t>White Julie</t>
  </si>
  <si>
    <t>Penistone Hill race 18/09/16</t>
  </si>
  <si>
    <t>Doncaster Trail half 18/09/16</t>
  </si>
  <si>
    <t>Robin Hood half 25/09/16</t>
  </si>
  <si>
    <t>Global Energy 10k 25/09/16</t>
  </si>
  <si>
    <t>Cross Keys road and fell relays 17/09/16</t>
  </si>
  <si>
    <t>Berlin Marathon 25/09/16</t>
  </si>
  <si>
    <t>Bawtry Forest Trail race 11/09/16</t>
  </si>
  <si>
    <t>The Harrogate Haverah 18/09/16</t>
  </si>
  <si>
    <t>The Ladybower 20 18/09/16</t>
  </si>
  <si>
    <t>Trust 10. Longshaw 25/09/16</t>
  </si>
  <si>
    <t>Sheffield Way relays 25/09/16</t>
  </si>
  <si>
    <t>Maycock Stuart</t>
  </si>
  <si>
    <t>Morton Les</t>
  </si>
  <si>
    <t>Trevitt Claire</t>
  </si>
  <si>
    <t>Lantern Pike 17/09/16</t>
  </si>
  <si>
    <t>Sheffield Way ultra 25/09/16</t>
  </si>
  <si>
    <t>Isle of Axholme half 25/09/16</t>
  </si>
  <si>
    <t>Chester marathon 02/10/16</t>
  </si>
  <si>
    <t>Loch Ness marathon 25/09/16</t>
  </si>
  <si>
    <t>Lincoln half 02/10/16</t>
  </si>
  <si>
    <t>Chesterfield half 02/10/16</t>
  </si>
  <si>
    <t>Wroclaw Marathon 11/09/16</t>
  </si>
  <si>
    <t>Cusworth 10k 02/10/16</t>
  </si>
  <si>
    <t>High Peak 40 17/09/16</t>
  </si>
  <si>
    <t>101010 09/10/16</t>
  </si>
  <si>
    <t>Weir Mike</t>
  </si>
  <si>
    <t>Lane Martin</t>
  </si>
  <si>
    <t>Tissington Trail half 09/10/16</t>
  </si>
  <si>
    <t>Tissington Trail half 08/10/16</t>
  </si>
  <si>
    <t>Curbar Commotion 08/10/16</t>
  </si>
  <si>
    <t>Yorkshire Marathon 09/10/16</t>
  </si>
  <si>
    <t>Yorkshire 10 miler 09/10/16</t>
  </si>
  <si>
    <t>Slater Richard</t>
  </si>
  <si>
    <t>38th YVAA XC 17/09/16</t>
  </si>
  <si>
    <t>Stairway to Heaven 01/10/16</t>
  </si>
  <si>
    <t>Go Big Moor 01/10/16</t>
  </si>
  <si>
    <t>SYCAA XC 1 - Norfolk Park 16/10/16</t>
  </si>
  <si>
    <t>Statham Sarah</t>
  </si>
  <si>
    <t>Childs Tom</t>
  </si>
  <si>
    <t xml:space="preserve">Greenough Martin </t>
  </si>
  <si>
    <t>Bell Tony</t>
  </si>
  <si>
    <t>Bridlington half 16/101/6</t>
  </si>
  <si>
    <t>Budapest Marathon 09/10/16</t>
  </si>
  <si>
    <t>Budapest 10k 09/10/16</t>
  </si>
  <si>
    <t>Budapest 30k 09/10/16</t>
  </si>
  <si>
    <t>Northern Athletics XC relays - Graves 22/10/16</t>
  </si>
  <si>
    <t xml:space="preserve">Kent Hazel </t>
  </si>
  <si>
    <t>Clumber Park 10k 15/10/16</t>
  </si>
  <si>
    <t>Parma Half 16/10/16</t>
  </si>
  <si>
    <t>Valencia Half 23/10/16</t>
  </si>
  <si>
    <t>Trust 10, Longshaw 23/10/16</t>
  </si>
  <si>
    <t>Sheffield 10k 30/10/16</t>
  </si>
  <si>
    <t>Shekar Mario</t>
  </si>
  <si>
    <t>Lyell Tony</t>
  </si>
  <si>
    <t>Cattell Amanda</t>
  </si>
  <si>
    <t>White Laura</t>
  </si>
  <si>
    <t>Round Rotherham 15/10/16</t>
  </si>
  <si>
    <t>Worksop Half 30/10/16</t>
  </si>
  <si>
    <t>Bassingdale Tom</t>
  </si>
  <si>
    <t>Bell Keith</t>
  </si>
  <si>
    <t>Kelly Kate</t>
  </si>
  <si>
    <t>Peak Raid 3 Round 1 23/10/16</t>
  </si>
  <si>
    <t>The OMM 29&amp;30/10/16</t>
  </si>
  <si>
    <t>Peak Trail Autumn Series Round 2 Bakewell 16/10/16</t>
  </si>
  <si>
    <t>Leicester marathon 23/10/16</t>
  </si>
  <si>
    <t>Grin &amp; Bear It 29/10/16</t>
  </si>
  <si>
    <t>Pitkin Jeni</t>
  </si>
  <si>
    <t>Snowdonia Marathon 29/10/16</t>
  </si>
  <si>
    <t>SYCAA XC Round 2 Kiveton 30/10/16</t>
  </si>
  <si>
    <t>Oles Stephen</t>
  </si>
  <si>
    <t>Abbey Dash 10k 06/11/16</t>
  </si>
  <si>
    <t>XC Relays, Mansfield 05/11/16</t>
  </si>
  <si>
    <t>Peak Raid 3 Round 2, Glossop 06/11/16</t>
  </si>
  <si>
    <t>Guy Fawkes 10 06/11/16</t>
  </si>
  <si>
    <t>Dovedale Dash 06/11/16</t>
  </si>
  <si>
    <t>Hell of a Hill Marathon 12/11/16</t>
  </si>
  <si>
    <t>The Roaches 13/11/16</t>
  </si>
  <si>
    <t>Clowne Half 20/11/16</t>
  </si>
  <si>
    <t>Run Tatton 10k 20/11/16</t>
  </si>
  <si>
    <t>Run Tatton half 20/11/16</t>
  </si>
  <si>
    <t>Hardmoors Goathland trail marathon 12/11/16</t>
  </si>
  <si>
    <t>SYCAA XC, Cannon Hall 20/11/16</t>
  </si>
  <si>
    <t>Savage Michael</t>
  </si>
  <si>
    <t>Browne Adam</t>
  </si>
  <si>
    <t>Leg It Round Lathkil 13/11/16</t>
  </si>
  <si>
    <t>The Maravan 20/11/16</t>
  </si>
  <si>
    <t>Cheddleton 10k 26/11/16</t>
  </si>
  <si>
    <t>Barnsley 10k 27/11/16</t>
  </si>
  <si>
    <t>Standrin Claire</t>
  </si>
  <si>
    <t>Standrin Keith</t>
  </si>
  <si>
    <t>Kennen Ian</t>
  </si>
  <si>
    <t>Peak District South 2 North Ultra</t>
  </si>
  <si>
    <t>Roberts Will</t>
  </si>
  <si>
    <t>Trust 10, 27/11/16</t>
  </si>
  <si>
    <t>Byrne Terry</t>
  </si>
  <si>
    <t>Jackson Angela</t>
  </si>
  <si>
    <t>Bingham Sally</t>
  </si>
  <si>
    <t>Springvale Spirals 22/11/16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</si>
</sst>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NumberFormat="1"/>
    <xf numFmtId="0" fontId="1" fillId="0" borderId="0" xfId="0" applyFont="1" applyAlignment="1">
      <alignment textRotation="90"/>
    </xf>
    <xf numFmtId="0" fontId="0" fillId="0" borderId="0" xfId="0" applyFont="1" applyAlignment="1"/>
    <xf numFmtId="164" fontId="1" fillId="0" borderId="0" xfId="0" applyNumberFormat="1" applyFont="1" applyAlignment="1">
      <alignment textRotation="90"/>
    </xf>
    <xf numFmtId="164" fontId="0" fillId="0" borderId="0" xfId="0" applyNumberFormat="1" applyFont="1" applyAlignment="1"/>
    <xf numFmtId="164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1">
    <dxf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B6" totalsRowShown="0">
  <autoFilter ref="A1:B6"/>
  <tableColumns count="2">
    <tableColumn id="1" name="Name"/>
    <tableColumn id="2" name="Distance" dataDxfId="0">
      <calculatedColumnFormula>SUM(C2:AAA2)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8:B14" totalsRowShown="0">
  <autoFilter ref="A8:B14"/>
  <tableColumns count="2">
    <tableColumn id="1" name="Name"/>
    <tableColumn id="2" name="Distance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F247"/>
  <sheetViews>
    <sheetView topLeftCell="A233" zoomScale="90" zoomScaleNormal="90" workbookViewId="0">
      <pane xSplit="1" topLeftCell="B1" activePane="topRight" state="frozen"/>
      <selection pane="topRight" activeCell="C249" sqref="C249"/>
    </sheetView>
  </sheetViews>
  <sheetFormatPr defaultRowHeight="15" x14ac:dyDescent="0.2"/>
  <cols>
    <col min="1" max="1" width="16.33203125" bestFit="1" customWidth="1"/>
    <col min="2" max="2" width="8.44140625" bestFit="1" customWidth="1"/>
    <col min="3" max="3" width="4" bestFit="1" customWidth="1"/>
    <col min="4" max="4" width="3.33203125" bestFit="1" customWidth="1"/>
    <col min="5" max="5" width="4" bestFit="1" customWidth="1"/>
    <col min="6" max="7" width="3.33203125" bestFit="1" customWidth="1"/>
    <col min="8" max="8" width="5" customWidth="1"/>
    <col min="9" max="11" width="4" bestFit="1" customWidth="1"/>
    <col min="12" max="13" width="4" customWidth="1"/>
    <col min="14" max="14" width="3.33203125" bestFit="1" customWidth="1"/>
    <col min="15" max="15" width="4.44140625" style="6" bestFit="1" customWidth="1"/>
    <col min="16" max="16" width="4.44140625" style="6" customWidth="1"/>
    <col min="17" max="17" width="3.44140625" style="6" bestFit="1" customWidth="1"/>
    <col min="18" max="20" width="4.44140625" style="6" bestFit="1" customWidth="1"/>
    <col min="21" max="21" width="3.44140625" style="6" bestFit="1" customWidth="1"/>
    <col min="22" max="22" width="4.44140625" style="6" bestFit="1" customWidth="1"/>
    <col min="23" max="24" width="3.44140625" style="6" bestFit="1" customWidth="1"/>
    <col min="25" max="25" width="4.44140625" style="6" bestFit="1" customWidth="1"/>
    <col min="26" max="27" width="5" style="6" bestFit="1" customWidth="1"/>
    <col min="28" max="28" width="4.44140625" style="6" bestFit="1" customWidth="1"/>
    <col min="29" max="29" width="5" style="6" bestFit="1" customWidth="1"/>
    <col min="30" max="30" width="4" style="6" bestFit="1" customWidth="1"/>
    <col min="31" max="31" width="4.44140625" style="6" bestFit="1" customWidth="1"/>
    <col min="32" max="32" width="5" style="6" bestFit="1" customWidth="1"/>
    <col min="33" max="33" width="5" style="6" customWidth="1"/>
    <col min="34" max="34" width="3.33203125" style="6" bestFit="1" customWidth="1"/>
    <col min="35" max="35" width="4" style="6" bestFit="1" customWidth="1"/>
    <col min="36" max="36" width="4.44140625" style="6" bestFit="1" customWidth="1"/>
    <col min="37" max="37" width="5" style="6" bestFit="1" customWidth="1"/>
    <col min="38" max="38" width="3.33203125" style="6" bestFit="1" customWidth="1"/>
    <col min="39" max="39" width="5" style="6" bestFit="1" customWidth="1"/>
    <col min="40" max="40" width="4.44140625" style="6" bestFit="1" customWidth="1"/>
    <col min="41" max="43" width="4.44140625" style="6" customWidth="1"/>
    <col min="44" max="44" width="5" style="6" bestFit="1" customWidth="1"/>
    <col min="45" max="49" width="4.44140625" style="6" bestFit="1" customWidth="1"/>
    <col min="50" max="50" width="4" style="6" bestFit="1" customWidth="1"/>
    <col min="51" max="51" width="5" style="6" bestFit="1" customWidth="1"/>
    <col min="52" max="54" width="5" style="6" customWidth="1"/>
    <col min="55" max="57" width="4.44140625" style="6" bestFit="1" customWidth="1"/>
    <col min="58" max="58" width="4" style="6" bestFit="1" customWidth="1"/>
    <col min="59" max="59" width="4.44140625" style="6" bestFit="1" customWidth="1"/>
    <col min="60" max="60" width="4" style="6" bestFit="1" customWidth="1"/>
    <col min="61" max="61" width="3.33203125" style="6" bestFit="1" customWidth="1"/>
    <col min="62" max="62" width="5" style="6" bestFit="1" customWidth="1"/>
    <col min="63" max="63" width="3.33203125" style="6" bestFit="1" customWidth="1"/>
    <col min="64" max="64" width="4.44140625" style="6" bestFit="1" customWidth="1"/>
    <col min="65" max="65" width="4.44140625" style="6" customWidth="1"/>
    <col min="66" max="68" width="5" style="6" bestFit="1" customWidth="1"/>
    <col min="69" max="72" width="5" style="6" customWidth="1"/>
    <col min="73" max="73" width="4" style="6" bestFit="1" customWidth="1"/>
    <col min="74" max="74" width="4" style="6" customWidth="1"/>
    <col min="75" max="75" width="5.44140625" style="6" bestFit="1" customWidth="1"/>
    <col min="76" max="76" width="4.44140625" style="6" bestFit="1" customWidth="1"/>
    <col min="77" max="78" width="5" bestFit="1" customWidth="1"/>
    <col min="79" max="79" width="3.33203125" bestFit="1" customWidth="1"/>
    <col min="80" max="81" width="5" bestFit="1" customWidth="1"/>
    <col min="82" max="82" width="4" bestFit="1" customWidth="1"/>
    <col min="83" max="83" width="5" bestFit="1" customWidth="1"/>
    <col min="84" max="84" width="4" bestFit="1" customWidth="1"/>
    <col min="85" max="86" width="4" customWidth="1"/>
    <col min="87" max="87" width="4" bestFit="1" customWidth="1"/>
    <col min="88" max="88" width="5" bestFit="1" customWidth="1"/>
    <col min="89" max="92" width="5" customWidth="1"/>
    <col min="93" max="93" width="4" bestFit="1" customWidth="1"/>
    <col min="94" max="94" width="4" customWidth="1"/>
    <col min="95" max="95" width="4" bestFit="1" customWidth="1"/>
    <col min="96" max="96" width="5" bestFit="1" customWidth="1"/>
    <col min="97" max="97" width="4.44140625" style="6" bestFit="1" customWidth="1"/>
    <col min="98" max="98" width="5" style="6" bestFit="1" customWidth="1"/>
    <col min="99" max="99" width="3.33203125" style="6" bestFit="1" customWidth="1"/>
    <col min="100" max="100" width="4" style="6" bestFit="1" customWidth="1"/>
    <col min="101" max="102" width="4.44140625" style="6" bestFit="1" customWidth="1"/>
    <col min="103" max="103" width="4" style="6" bestFit="1" customWidth="1"/>
    <col min="104" max="104" width="3.33203125" style="6" bestFit="1" customWidth="1"/>
    <col min="105" max="105" width="5" style="6" bestFit="1" customWidth="1"/>
    <col min="106" max="106" width="4" style="6" bestFit="1" customWidth="1"/>
    <col min="107" max="107" width="4" bestFit="1" customWidth="1"/>
    <col min="109" max="109" width="4" style="6" bestFit="1" customWidth="1"/>
    <col min="110" max="110" width="4.44140625" style="6" bestFit="1" customWidth="1"/>
    <col min="111" max="111" width="5" bestFit="1" customWidth="1"/>
    <col min="112" max="112" width="4" bestFit="1" customWidth="1"/>
    <col min="113" max="113" width="5" bestFit="1" customWidth="1"/>
    <col min="114" max="114" width="4" bestFit="1" customWidth="1"/>
    <col min="115" max="118" width="5" bestFit="1" customWidth="1"/>
    <col min="119" max="119" width="5" style="6" bestFit="1" customWidth="1"/>
    <col min="120" max="120" width="3.33203125" style="6" bestFit="1" customWidth="1"/>
    <col min="121" max="122" width="4" bestFit="1" customWidth="1"/>
    <col min="123" max="123" width="5" bestFit="1" customWidth="1"/>
    <col min="124" max="124" width="4" style="6" bestFit="1" customWidth="1"/>
    <col min="125" max="125" width="4.44140625" style="6" bestFit="1" customWidth="1"/>
    <col min="126" max="126" width="4.44140625" style="6" customWidth="1"/>
    <col min="127" max="127" width="4" style="6" bestFit="1" customWidth="1"/>
    <col min="128" max="128" width="4.44140625" style="6" bestFit="1" customWidth="1"/>
    <col min="129" max="129" width="4" style="6" bestFit="1" customWidth="1"/>
    <col min="130" max="130" width="3.33203125" style="6" bestFit="1" customWidth="1"/>
    <col min="131" max="131" width="5" style="6" bestFit="1" customWidth="1"/>
    <col min="132" max="132" width="4" style="6" bestFit="1" customWidth="1"/>
    <col min="133" max="135" width="4.44140625" style="6" bestFit="1" customWidth="1"/>
    <col min="136" max="138" width="4.44140625" style="6" customWidth="1"/>
    <col min="139" max="139" width="3.33203125" style="6" bestFit="1" customWidth="1"/>
    <col min="140" max="140" width="3.33203125" style="6" customWidth="1"/>
    <col min="141" max="141" width="4.44140625" style="6" bestFit="1" customWidth="1"/>
    <col min="142" max="145" width="4.44140625" style="6" customWidth="1"/>
    <col min="146" max="146" width="5" style="6" bestFit="1" customWidth="1"/>
    <col min="147" max="148" width="5" style="6" customWidth="1"/>
    <col min="149" max="149" width="4" style="6" bestFit="1" customWidth="1"/>
    <col min="150" max="150" width="4" style="6" customWidth="1"/>
    <col min="151" max="151" width="3.33203125" style="6" bestFit="1" customWidth="1"/>
    <col min="152" max="153" width="3.33203125" style="6" customWidth="1"/>
    <col min="154" max="154" width="4.44140625" style="6" bestFit="1" customWidth="1"/>
    <col min="155" max="156" width="4.44140625" style="6" customWidth="1"/>
    <col min="157" max="157" width="4" style="6" bestFit="1" customWidth="1"/>
    <col min="158" max="158" width="5" style="6" bestFit="1" customWidth="1"/>
    <col min="159" max="160" width="5" style="6" customWidth="1"/>
    <col min="161" max="161" width="3.33203125" style="6" bestFit="1" customWidth="1"/>
    <col min="162" max="162" width="4.44140625" style="6" bestFit="1" customWidth="1"/>
    <col min="163" max="163" width="5" style="6" bestFit="1" customWidth="1"/>
    <col min="164" max="165" width="5" style="6" customWidth="1"/>
    <col min="166" max="166" width="4.44140625" style="6" bestFit="1" customWidth="1"/>
    <col min="167" max="167" width="5" style="6" bestFit="1" customWidth="1"/>
    <col min="168" max="170" width="5" style="6" customWidth="1"/>
    <col min="171" max="171" width="5" style="6" bestFit="1" customWidth="1"/>
    <col min="172" max="177" width="5" style="6" customWidth="1"/>
    <col min="178" max="178" width="4.44140625" style="6" bestFit="1" customWidth="1"/>
    <col min="179" max="184" width="4.44140625" style="6" customWidth="1"/>
    <col min="185" max="185" width="5" style="6" bestFit="1" customWidth="1"/>
    <col min="186" max="187" width="4" style="6" bestFit="1" customWidth="1"/>
    <col min="188" max="188" width="3.33203125" style="6" bestFit="1" customWidth="1"/>
    <col min="189" max="189" width="4" style="6" bestFit="1" customWidth="1"/>
    <col min="190" max="190" width="4" style="6" customWidth="1"/>
    <col min="191" max="193" width="4.44140625" style="6" bestFit="1" customWidth="1"/>
    <col min="194" max="194" width="4.44140625" style="6" customWidth="1"/>
    <col min="195" max="195" width="4" style="6" bestFit="1" customWidth="1"/>
    <col min="196" max="199" width="4" style="6" customWidth="1"/>
    <col min="200" max="200" width="4.44140625" style="6" bestFit="1" customWidth="1"/>
    <col min="201" max="207" width="4" style="6" bestFit="1" customWidth="1"/>
    <col min="208" max="208" width="3.33203125" style="6" bestFit="1" customWidth="1"/>
    <col min="209" max="209" width="4" style="6" bestFit="1" customWidth="1"/>
    <col min="210" max="211" width="4.44140625" style="6" bestFit="1" customWidth="1"/>
    <col min="212" max="212" width="4" style="6" bestFit="1" customWidth="1"/>
    <col min="213" max="213" width="4" style="6" customWidth="1"/>
    <col min="214" max="214" width="4" style="6" bestFit="1" customWidth="1"/>
    <col min="215" max="216" width="4" style="6" customWidth="1"/>
    <col min="217" max="218" width="4.44140625" style="6" bestFit="1" customWidth="1"/>
    <col min="219" max="219" width="3.33203125" style="6" bestFit="1" customWidth="1"/>
    <col min="220" max="220" width="3.33203125" style="6" customWidth="1"/>
    <col min="221" max="221" width="4.44140625" style="6" bestFit="1" customWidth="1"/>
    <col min="222" max="224" width="4.44140625" style="6" customWidth="1"/>
    <col min="225" max="225" width="5" style="6" bestFit="1" customWidth="1"/>
    <col min="226" max="228" width="5" style="6" customWidth="1"/>
    <col min="229" max="230" width="4" style="6" bestFit="1" customWidth="1"/>
    <col min="231" max="232" width="4" style="6" customWidth="1"/>
    <col min="233" max="233" width="4" style="6" bestFit="1" customWidth="1"/>
    <col min="234" max="234" width="4" style="6" customWidth="1"/>
    <col min="235" max="235" width="4.44140625" style="6" bestFit="1" customWidth="1"/>
    <col min="236" max="236" width="5" style="6" bestFit="1" customWidth="1"/>
    <col min="237" max="240" width="5" style="6" customWidth="1"/>
    <col min="241" max="241" width="4" bestFit="1" customWidth="1"/>
    <col min="242" max="242" width="4" customWidth="1"/>
    <col min="243" max="243" width="5" bestFit="1" customWidth="1"/>
    <col min="244" max="247" width="5" customWidth="1"/>
    <col min="248" max="250" width="4" bestFit="1" customWidth="1"/>
    <col min="251" max="251" width="4.44140625" style="6" bestFit="1" customWidth="1"/>
    <col min="252" max="252" width="4.44140625" style="6" customWidth="1"/>
    <col min="253" max="253" width="4.44140625" style="6" bestFit="1" customWidth="1"/>
    <col min="254" max="254" width="4.44140625" style="6" customWidth="1"/>
    <col min="255" max="255" width="5" style="6" bestFit="1" customWidth="1"/>
    <col min="256" max="256" width="4" style="6" bestFit="1" customWidth="1"/>
    <col min="257" max="257" width="5" style="6" bestFit="1" customWidth="1"/>
    <col min="258" max="258" width="5" style="6" customWidth="1"/>
    <col min="259" max="259" width="5" style="6" bestFit="1" customWidth="1"/>
    <col min="260" max="260" width="5" style="6" customWidth="1"/>
    <col min="261" max="261" width="3.33203125" style="6" bestFit="1" customWidth="1"/>
    <col min="262" max="262" width="3.33203125" style="6" customWidth="1"/>
    <col min="263" max="263" width="4.44140625" style="6" bestFit="1" customWidth="1"/>
    <col min="264" max="264" width="4" style="6" bestFit="1" customWidth="1"/>
    <col min="265" max="266" width="5" style="6" bestFit="1" customWidth="1"/>
    <col min="267" max="267" width="4" style="6" bestFit="1" customWidth="1"/>
    <col min="268" max="268" width="4.44140625" style="6" bestFit="1" customWidth="1"/>
    <col min="269" max="269" width="4" style="6" bestFit="1" customWidth="1"/>
    <col min="270" max="270" width="4.44140625" style="6" bestFit="1" customWidth="1"/>
    <col min="271" max="271" width="4.44140625" style="6" customWidth="1"/>
    <col min="272" max="272" width="5" style="6" bestFit="1" customWidth="1"/>
    <col min="273" max="274" width="4.44140625" style="6" bestFit="1" customWidth="1"/>
    <col min="275" max="275" width="3.33203125" style="6" bestFit="1" customWidth="1"/>
    <col min="276" max="276" width="3.33203125" style="6" customWidth="1"/>
    <col min="277" max="277" width="4.44140625" style="6" bestFit="1" customWidth="1"/>
    <col min="278" max="278" width="3.33203125" style="6" bestFit="1" customWidth="1"/>
    <col min="279" max="280" width="3.33203125" style="6" customWidth="1"/>
    <col min="281" max="281" width="4.44140625" style="6" bestFit="1" customWidth="1"/>
    <col min="282" max="282" width="4.44140625" style="6" customWidth="1"/>
    <col min="283" max="285" width="5" style="6" bestFit="1" customWidth="1"/>
    <col min="286" max="286" width="4.44140625" style="6" bestFit="1" customWidth="1"/>
    <col min="287" max="288" width="4" style="6" bestFit="1" customWidth="1"/>
    <col min="289" max="289" width="4.44140625" style="6" bestFit="1" customWidth="1"/>
    <col min="290" max="291" width="4.44140625" style="6" customWidth="1"/>
    <col min="292" max="292" width="4.44140625" style="6" bestFit="1" customWidth="1"/>
    <col min="293" max="293" width="3.33203125" style="6" bestFit="1" customWidth="1"/>
    <col min="294" max="295" width="5" style="6" bestFit="1" customWidth="1"/>
    <col min="296" max="297" width="4.44140625" style="6" bestFit="1" customWidth="1"/>
    <col min="298" max="301" width="5" style="6" customWidth="1"/>
    <col min="302" max="304" width="4.44140625" style="6" bestFit="1" customWidth="1"/>
    <col min="305" max="305" width="4" style="6" bestFit="1" customWidth="1"/>
    <col min="306" max="306" width="4.44140625" style="6" bestFit="1" customWidth="1"/>
    <col min="307" max="307" width="4.44140625" style="6" customWidth="1"/>
    <col min="308" max="308" width="4" style="6" bestFit="1" customWidth="1"/>
    <col min="309" max="309" width="5" bestFit="1" customWidth="1"/>
    <col min="310" max="314" width="5" customWidth="1"/>
    <col min="315" max="315" width="5" bestFit="1" customWidth="1"/>
    <col min="316" max="317" width="5" customWidth="1"/>
    <col min="318" max="318" width="4" bestFit="1" customWidth="1"/>
    <col min="319" max="319" width="5" bestFit="1" customWidth="1"/>
    <col min="320" max="326" width="5" customWidth="1"/>
    <col min="327" max="328" width="4" bestFit="1" customWidth="1"/>
    <col min="329" max="329" width="4" customWidth="1"/>
    <col min="330" max="330" width="4" bestFit="1" customWidth="1"/>
    <col min="331" max="331" width="5" bestFit="1" customWidth="1"/>
    <col min="332" max="332" width="4" bestFit="1" customWidth="1"/>
    <col min="333" max="335" width="5" bestFit="1" customWidth="1"/>
    <col min="336" max="337" width="5" customWidth="1"/>
    <col min="338" max="339" width="5" bestFit="1" customWidth="1"/>
    <col min="340" max="340" width="4" customWidth="1"/>
    <col min="341" max="341" width="5" bestFit="1" customWidth="1"/>
    <col min="342" max="342" width="5" customWidth="1"/>
    <col min="343" max="343" width="4" bestFit="1" customWidth="1"/>
    <col min="344" max="346" width="5" bestFit="1" customWidth="1"/>
    <col min="347" max="347" width="4" bestFit="1" customWidth="1"/>
    <col min="348" max="351" width="5" bestFit="1" customWidth="1"/>
    <col min="352" max="352" width="4" bestFit="1" customWidth="1"/>
    <col min="353" max="354" width="5" bestFit="1" customWidth="1"/>
    <col min="355" max="355" width="4" bestFit="1" customWidth="1"/>
    <col min="356" max="357" width="5" bestFit="1" customWidth="1"/>
    <col min="358" max="359" width="4" bestFit="1" customWidth="1"/>
    <col min="360" max="360" width="3.33203125" bestFit="1" customWidth="1"/>
    <col min="361" max="361" width="4" bestFit="1" customWidth="1"/>
    <col min="362" max="362" width="3.33203125" bestFit="1" customWidth="1"/>
    <col min="363" max="363" width="4" bestFit="1" customWidth="1"/>
    <col min="364" max="364" width="5" bestFit="1" customWidth="1"/>
    <col min="365" max="365" width="5" customWidth="1"/>
    <col min="366" max="366" width="4" bestFit="1" customWidth="1"/>
    <col min="367" max="367" width="5" bestFit="1" customWidth="1"/>
    <col min="368" max="369" width="3.33203125" bestFit="1" customWidth="1"/>
    <col min="370" max="371" width="4" bestFit="1" customWidth="1"/>
    <col min="372" max="373" width="5" bestFit="1" customWidth="1"/>
    <col min="374" max="375" width="3.33203125" bestFit="1" customWidth="1"/>
    <col min="376" max="376" width="5" bestFit="1" customWidth="1"/>
    <col min="377" max="377" width="5" customWidth="1"/>
    <col min="378" max="379" width="5" bestFit="1" customWidth="1"/>
    <col min="380" max="380" width="4" bestFit="1" customWidth="1"/>
    <col min="381" max="383" width="3.33203125" bestFit="1" customWidth="1"/>
    <col min="384" max="388" width="4" bestFit="1" customWidth="1"/>
    <col min="389" max="389" width="5" bestFit="1" customWidth="1"/>
    <col min="390" max="391" width="4" bestFit="1" customWidth="1"/>
    <col min="392" max="393" width="5" bestFit="1" customWidth="1"/>
    <col min="394" max="394" width="4" bestFit="1" customWidth="1"/>
    <col min="395" max="398" width="5" bestFit="1" customWidth="1"/>
    <col min="399" max="400" width="4" bestFit="1" customWidth="1"/>
    <col min="401" max="402" width="5" bestFit="1" customWidth="1"/>
    <col min="403" max="403" width="4" bestFit="1" customWidth="1"/>
    <col min="404" max="404" width="3.33203125" bestFit="1" customWidth="1"/>
    <col min="405" max="405" width="5" bestFit="1" customWidth="1"/>
    <col min="406" max="406" width="4" bestFit="1" customWidth="1"/>
  </cols>
  <sheetData>
    <row r="1" spans="1:344" s="2" customFormat="1" ht="313.5" x14ac:dyDescent="0.2">
      <c r="A1" s="2" t="s">
        <v>0</v>
      </c>
      <c r="B1" s="2" t="s">
        <v>1</v>
      </c>
      <c r="C1" s="2" t="s">
        <v>14</v>
      </c>
      <c r="D1" s="2" t="s">
        <v>21</v>
      </c>
      <c r="E1" s="2" t="s">
        <v>35</v>
      </c>
      <c r="F1" s="2" t="s">
        <v>49</v>
      </c>
      <c r="G1" s="2" t="s">
        <v>62</v>
      </c>
      <c r="H1" s="2" t="s">
        <v>54</v>
      </c>
      <c r="I1" s="2" t="s">
        <v>63</v>
      </c>
      <c r="J1" s="4" t="s">
        <v>92</v>
      </c>
      <c r="K1" s="2" t="s">
        <v>98</v>
      </c>
      <c r="L1" s="2" t="s">
        <v>144</v>
      </c>
      <c r="M1" s="2" t="s">
        <v>113</v>
      </c>
      <c r="N1" s="2" t="s">
        <v>151</v>
      </c>
      <c r="O1" s="4" t="s">
        <v>147</v>
      </c>
      <c r="P1" s="4" t="s">
        <v>148</v>
      </c>
      <c r="Q1" s="4" t="s">
        <v>109</v>
      </c>
      <c r="R1" s="4" t="s">
        <v>152</v>
      </c>
      <c r="S1" s="4" t="s">
        <v>153</v>
      </c>
      <c r="T1" s="4" t="s">
        <v>154</v>
      </c>
      <c r="U1" s="4" t="s">
        <v>155</v>
      </c>
      <c r="V1" s="4" t="s">
        <v>158</v>
      </c>
      <c r="W1" s="4" t="s">
        <v>160</v>
      </c>
      <c r="X1" s="4" t="s">
        <v>164</v>
      </c>
      <c r="Y1" s="4" t="s">
        <v>167</v>
      </c>
      <c r="Z1" s="4" t="s">
        <v>168</v>
      </c>
      <c r="AA1" s="4" t="s">
        <v>169</v>
      </c>
      <c r="AB1" s="4" t="s">
        <v>172</v>
      </c>
      <c r="AC1" s="4" t="s">
        <v>173</v>
      </c>
      <c r="AD1" s="4" t="s">
        <v>179</v>
      </c>
      <c r="AE1" s="4" t="s">
        <v>180</v>
      </c>
      <c r="AF1" s="4" t="s">
        <v>181</v>
      </c>
      <c r="AG1" s="4" t="s">
        <v>342</v>
      </c>
      <c r="AH1" s="4" t="s">
        <v>182</v>
      </c>
      <c r="AI1" s="4" t="s">
        <v>193</v>
      </c>
      <c r="AJ1" s="4" t="s">
        <v>194</v>
      </c>
      <c r="AK1" s="4" t="s">
        <v>196</v>
      </c>
      <c r="AL1" s="4" t="s">
        <v>197</v>
      </c>
      <c r="AM1" s="4" t="s">
        <v>198</v>
      </c>
      <c r="AN1" s="4" t="s">
        <v>199</v>
      </c>
      <c r="AO1" s="4" t="s">
        <v>245</v>
      </c>
      <c r="AP1" s="4" t="s">
        <v>236</v>
      </c>
      <c r="AQ1" s="4" t="s">
        <v>241</v>
      </c>
      <c r="AR1" s="4" t="s">
        <v>210</v>
      </c>
      <c r="AS1" s="4" t="s">
        <v>222</v>
      </c>
      <c r="AT1" s="4" t="s">
        <v>228</v>
      </c>
      <c r="AU1" s="4" t="s">
        <v>230</v>
      </c>
      <c r="AV1" s="4" t="s">
        <v>240</v>
      </c>
      <c r="AW1" s="4" t="s">
        <v>242</v>
      </c>
      <c r="AX1" s="4" t="s">
        <v>243</v>
      </c>
      <c r="AY1" s="4" t="s">
        <v>244</v>
      </c>
      <c r="AZ1" s="4" t="s">
        <v>263</v>
      </c>
      <c r="BA1" s="4" t="s">
        <v>259</v>
      </c>
      <c r="BB1" s="4" t="s">
        <v>250</v>
      </c>
      <c r="BC1" s="4" t="s">
        <v>246</v>
      </c>
      <c r="BD1" s="4" t="s">
        <v>247</v>
      </c>
      <c r="BE1" s="4" t="s">
        <v>248</v>
      </c>
      <c r="BF1" s="4" t="s">
        <v>251</v>
      </c>
      <c r="BG1" s="4" t="s">
        <v>252</v>
      </c>
      <c r="BH1" s="4" t="s">
        <v>255</v>
      </c>
      <c r="BI1" s="4" t="s">
        <v>256</v>
      </c>
      <c r="BJ1" s="4" t="s">
        <v>258</v>
      </c>
      <c r="BK1" s="4" t="s">
        <v>260</v>
      </c>
      <c r="BL1" s="4" t="s">
        <v>266</v>
      </c>
      <c r="BM1" s="4" t="s">
        <v>267</v>
      </c>
      <c r="BN1" s="4" t="s">
        <v>264</v>
      </c>
      <c r="BO1" s="4" t="s">
        <v>268</v>
      </c>
      <c r="BP1" s="4" t="s">
        <v>284</v>
      </c>
      <c r="BQ1" s="4" t="s">
        <v>292</v>
      </c>
      <c r="BR1" s="4" t="s">
        <v>341</v>
      </c>
      <c r="BS1" s="4" t="s">
        <v>298</v>
      </c>
      <c r="BT1" s="4" t="s">
        <v>300</v>
      </c>
      <c r="BU1" s="4" t="s">
        <v>285</v>
      </c>
      <c r="BV1" s="4" t="s">
        <v>344</v>
      </c>
      <c r="BW1" s="4" t="s">
        <v>301</v>
      </c>
      <c r="BX1" s="4" t="s">
        <v>334</v>
      </c>
      <c r="BY1" s="2" t="s">
        <v>343</v>
      </c>
      <c r="BZ1" s="2" t="s">
        <v>345</v>
      </c>
      <c r="CA1" s="2" t="s">
        <v>346</v>
      </c>
      <c r="CB1" s="2" t="s">
        <v>348</v>
      </c>
      <c r="CC1" s="2" t="s">
        <v>349</v>
      </c>
      <c r="CD1" s="2" t="s">
        <v>350</v>
      </c>
      <c r="CE1" s="2" t="s">
        <v>352</v>
      </c>
      <c r="CF1" s="2" t="s">
        <v>353</v>
      </c>
      <c r="CG1" s="2" t="s">
        <v>357</v>
      </c>
      <c r="CH1" s="2" t="s">
        <v>364</v>
      </c>
      <c r="CI1" s="2" t="s">
        <v>355</v>
      </c>
      <c r="CJ1" s="2" t="s">
        <v>361</v>
      </c>
      <c r="CK1" s="2" t="s">
        <v>363</v>
      </c>
      <c r="CL1" s="2" t="s">
        <v>365</v>
      </c>
      <c r="CM1" s="2" t="s">
        <v>366</v>
      </c>
      <c r="CN1" s="2" t="s">
        <v>370</v>
      </c>
      <c r="CO1" s="2" t="s">
        <v>359</v>
      </c>
      <c r="CP1" s="2" t="s">
        <v>367</v>
      </c>
      <c r="CQ1" s="2" t="s">
        <v>362</v>
      </c>
      <c r="CR1" s="2" t="s">
        <v>374</v>
      </c>
      <c r="CS1" s="4" t="s">
        <v>375</v>
      </c>
      <c r="CT1" s="4" t="s">
        <v>376</v>
      </c>
      <c r="CU1" s="4" t="s">
        <v>378</v>
      </c>
      <c r="CV1" s="4" t="s">
        <v>379</v>
      </c>
      <c r="CW1" s="4" t="s">
        <v>388</v>
      </c>
      <c r="CX1" s="4" t="s">
        <v>387</v>
      </c>
      <c r="CY1" s="4" t="s">
        <v>380</v>
      </c>
      <c r="CZ1" s="4" t="s">
        <v>381</v>
      </c>
      <c r="DA1" s="4" t="s">
        <v>383</v>
      </c>
      <c r="DB1" s="4" t="s">
        <v>385</v>
      </c>
      <c r="DC1" s="2" t="s">
        <v>392</v>
      </c>
      <c r="DE1" s="4" t="s">
        <v>389</v>
      </c>
      <c r="DF1" s="4" t="s">
        <v>391</v>
      </c>
      <c r="DG1" s="2" t="s">
        <v>394</v>
      </c>
      <c r="DH1" s="2" t="s">
        <v>405</v>
      </c>
      <c r="DI1" s="2" t="s">
        <v>400</v>
      </c>
      <c r="DJ1" s="2" t="s">
        <v>401</v>
      </c>
      <c r="DK1" s="2" t="s">
        <v>396</v>
      </c>
      <c r="DL1" s="2" t="s">
        <v>403</v>
      </c>
      <c r="DM1" s="2" t="s">
        <v>404</v>
      </c>
      <c r="DN1" s="2" t="s">
        <v>411</v>
      </c>
      <c r="DO1" s="4" t="s">
        <v>415</v>
      </c>
      <c r="DP1" s="4" t="s">
        <v>413</v>
      </c>
      <c r="DQ1" s="2" t="s">
        <v>409</v>
      </c>
      <c r="DR1" s="2" t="s">
        <v>406</v>
      </c>
      <c r="DS1" s="2" t="s">
        <v>412</v>
      </c>
      <c r="DT1" s="4" t="s">
        <v>421</v>
      </c>
      <c r="DU1" s="4" t="s">
        <v>416</v>
      </c>
      <c r="DV1" s="4" t="s">
        <v>428</v>
      </c>
      <c r="DW1" s="4" t="s">
        <v>417</v>
      </c>
      <c r="DX1" s="4" t="s">
        <v>418</v>
      </c>
      <c r="DY1" s="4" t="s">
        <v>419</v>
      </c>
      <c r="DZ1" s="4" t="s">
        <v>422</v>
      </c>
      <c r="EA1" s="4" t="s">
        <v>423</v>
      </c>
      <c r="EB1" s="4" t="s">
        <v>426</v>
      </c>
      <c r="EC1" s="4" t="s">
        <v>427</v>
      </c>
      <c r="ED1" s="4" t="s">
        <v>429</v>
      </c>
      <c r="EE1" s="4" t="s">
        <v>430</v>
      </c>
      <c r="EF1" s="4" t="s">
        <v>436</v>
      </c>
      <c r="EG1" s="4" t="s">
        <v>437</v>
      </c>
      <c r="EH1" s="4" t="s">
        <v>433</v>
      </c>
      <c r="EI1" s="4" t="s">
        <v>431</v>
      </c>
      <c r="EJ1" s="4" t="s">
        <v>444</v>
      </c>
      <c r="EK1" s="4" t="s">
        <v>435</v>
      </c>
      <c r="EL1" s="4" t="s">
        <v>439</v>
      </c>
      <c r="EM1" s="4" t="s">
        <v>442</v>
      </c>
      <c r="EN1" s="4" t="s">
        <v>443</v>
      </c>
      <c r="EO1" s="4" t="s">
        <v>445</v>
      </c>
      <c r="EP1" s="4" t="s">
        <v>438</v>
      </c>
      <c r="EQ1" s="4" t="s">
        <v>446</v>
      </c>
      <c r="ER1" s="4" t="s">
        <v>447</v>
      </c>
      <c r="ES1" s="4" t="s">
        <v>440</v>
      </c>
      <c r="ET1" s="4" t="s">
        <v>468</v>
      </c>
      <c r="EU1" s="4" t="s">
        <v>450</v>
      </c>
      <c r="EV1" s="4" t="s">
        <v>453</v>
      </c>
      <c r="EW1" s="4" t="s">
        <v>455</v>
      </c>
      <c r="EX1" s="4" t="s">
        <v>465</v>
      </c>
      <c r="EY1" s="4" t="s">
        <v>469</v>
      </c>
      <c r="EZ1" s="4" t="s">
        <v>470</v>
      </c>
      <c r="FA1" s="4" t="s">
        <v>452</v>
      </c>
      <c r="FB1" s="4" t="s">
        <v>454</v>
      </c>
      <c r="FC1" s="4" t="s">
        <v>466</v>
      </c>
      <c r="FD1" s="4" t="s">
        <v>463</v>
      </c>
      <c r="FE1" s="4" t="s">
        <v>464</v>
      </c>
      <c r="FF1" s="4" t="s">
        <v>460</v>
      </c>
      <c r="FG1" s="4" t="s">
        <v>461</v>
      </c>
      <c r="FH1" s="4" t="s">
        <v>473</v>
      </c>
      <c r="FI1" s="4" t="s">
        <v>481</v>
      </c>
      <c r="FJ1" s="4" t="s">
        <v>471</v>
      </c>
      <c r="FK1" s="4" t="s">
        <v>475</v>
      </c>
      <c r="FL1" s="4" t="s">
        <v>482</v>
      </c>
      <c r="FM1" s="4" t="s">
        <v>483</v>
      </c>
      <c r="FN1" s="4" t="s">
        <v>499</v>
      </c>
      <c r="FO1" s="4" t="s">
        <v>476</v>
      </c>
      <c r="FP1" s="4" t="s">
        <v>489</v>
      </c>
      <c r="FQ1" s="4" t="s">
        <v>485</v>
      </c>
      <c r="FR1" s="4" t="s">
        <v>494</v>
      </c>
      <c r="FS1" s="4" t="s">
        <v>487</v>
      </c>
      <c r="FT1" s="4" t="s">
        <v>486</v>
      </c>
      <c r="FU1" s="4" t="s">
        <v>504</v>
      </c>
      <c r="FV1" s="4" t="s">
        <v>478</v>
      </c>
      <c r="FW1" s="4" t="s">
        <v>488</v>
      </c>
      <c r="FX1" s="4" t="s">
        <v>490</v>
      </c>
      <c r="FY1" s="4" t="s">
        <v>491</v>
      </c>
      <c r="FZ1" s="4" t="s">
        <v>501</v>
      </c>
      <c r="GA1" s="4" t="s">
        <v>503</v>
      </c>
      <c r="GB1" s="4" t="s">
        <v>510</v>
      </c>
      <c r="GC1" s="4" t="s">
        <v>484</v>
      </c>
      <c r="GD1" s="4" t="s">
        <v>495</v>
      </c>
      <c r="GE1" s="4" t="s">
        <v>492</v>
      </c>
      <c r="GF1" s="4" t="s">
        <v>506</v>
      </c>
      <c r="GG1" s="4" t="s">
        <v>511</v>
      </c>
      <c r="GH1" s="4" t="s">
        <v>520</v>
      </c>
      <c r="GI1" s="4" t="s">
        <v>535</v>
      </c>
      <c r="GJ1" s="4" t="s">
        <v>517</v>
      </c>
      <c r="GK1" s="4" t="s">
        <v>518</v>
      </c>
      <c r="GL1" s="4" t="s">
        <v>531</v>
      </c>
      <c r="GM1" s="4" t="s">
        <v>519</v>
      </c>
      <c r="GN1" s="4" t="s">
        <v>530</v>
      </c>
      <c r="GO1" s="4" t="s">
        <v>541</v>
      </c>
      <c r="GP1" s="4" t="s">
        <v>561</v>
      </c>
      <c r="GQ1" s="4" t="s">
        <v>529</v>
      </c>
      <c r="GR1" s="4" t="s">
        <v>521</v>
      </c>
      <c r="GS1" s="4" t="s">
        <v>524</v>
      </c>
      <c r="GT1" s="4" t="s">
        <v>525</v>
      </c>
      <c r="GU1" s="4" t="s">
        <v>526</v>
      </c>
      <c r="GV1" s="4" t="s">
        <v>527</v>
      </c>
      <c r="GW1" s="4" t="s">
        <v>528</v>
      </c>
      <c r="GX1" s="4" t="s">
        <v>534</v>
      </c>
      <c r="GY1" s="4" t="s">
        <v>536</v>
      </c>
      <c r="GZ1" s="4" t="s">
        <v>537</v>
      </c>
      <c r="HA1" s="4" t="s">
        <v>539</v>
      </c>
      <c r="HB1" s="4" t="s">
        <v>557</v>
      </c>
      <c r="HC1" s="4" t="s">
        <v>540</v>
      </c>
      <c r="HD1" s="4" t="s">
        <v>542</v>
      </c>
      <c r="HE1" s="4" t="s">
        <v>545</v>
      </c>
      <c r="HF1" s="2" t="s">
        <v>544</v>
      </c>
      <c r="HG1" s="2" t="s">
        <v>560</v>
      </c>
      <c r="HH1" s="2" t="s">
        <v>555</v>
      </c>
      <c r="HI1" s="2" t="s">
        <v>553</v>
      </c>
      <c r="HJ1" s="4" t="s">
        <v>546</v>
      </c>
      <c r="HK1" s="4" t="s">
        <v>547</v>
      </c>
      <c r="HL1" s="4" t="s">
        <v>556</v>
      </c>
      <c r="HM1" s="4" t="s">
        <v>559</v>
      </c>
      <c r="HN1" s="4" t="s">
        <v>562</v>
      </c>
      <c r="HO1" s="4" t="s">
        <v>563</v>
      </c>
      <c r="HP1" s="2" t="s">
        <v>570</v>
      </c>
      <c r="HQ1" s="2" t="s">
        <v>551</v>
      </c>
      <c r="HR1" s="2" t="s">
        <v>558</v>
      </c>
      <c r="HS1" s="2" t="s">
        <v>567</v>
      </c>
      <c r="HT1" s="2" t="s">
        <v>579</v>
      </c>
      <c r="HU1" s="4" t="s">
        <v>552</v>
      </c>
      <c r="HV1" s="4" t="s">
        <v>554</v>
      </c>
      <c r="HW1" s="4" t="s">
        <v>602</v>
      </c>
      <c r="HX1" s="4" t="s">
        <v>584</v>
      </c>
      <c r="HY1" s="4" t="s">
        <v>564</v>
      </c>
      <c r="HZ1" s="4" t="s">
        <v>577</v>
      </c>
      <c r="IA1" s="4" t="s">
        <v>581</v>
      </c>
      <c r="IB1" s="4" t="s">
        <v>566</v>
      </c>
      <c r="IC1" s="4" t="s">
        <v>571</v>
      </c>
      <c r="ID1" s="4" t="s">
        <v>574</v>
      </c>
      <c r="IE1" s="4" t="s">
        <v>575</v>
      </c>
      <c r="IF1" s="4" t="s">
        <v>578</v>
      </c>
      <c r="IG1" s="2" t="s">
        <v>568</v>
      </c>
      <c r="IH1" s="2" t="s">
        <v>583</v>
      </c>
      <c r="II1" s="2" t="s">
        <v>580</v>
      </c>
      <c r="IJ1" s="2" t="s">
        <v>588</v>
      </c>
      <c r="IK1" s="2" t="s">
        <v>592</v>
      </c>
      <c r="IL1" s="2" t="s">
        <v>601</v>
      </c>
      <c r="IM1" s="2" t="s">
        <v>594</v>
      </c>
      <c r="IN1" s="2" t="s">
        <v>582</v>
      </c>
      <c r="IO1" s="2" t="s">
        <v>585</v>
      </c>
      <c r="IP1" s="2" t="s">
        <v>590</v>
      </c>
      <c r="IQ1" s="4" t="s">
        <v>593</v>
      </c>
      <c r="IR1" s="4" t="s">
        <v>600</v>
      </c>
      <c r="IS1" s="4" t="s">
        <v>591</v>
      </c>
      <c r="IT1" s="4" t="s">
        <v>599</v>
      </c>
      <c r="IU1" s="4" t="s">
        <v>595</v>
      </c>
      <c r="IV1" s="4" t="s">
        <v>596</v>
      </c>
      <c r="IW1" s="4" t="s">
        <v>597</v>
      </c>
      <c r="IX1" s="4" t="s">
        <v>623</v>
      </c>
      <c r="IY1" s="4" t="s">
        <v>598</v>
      </c>
      <c r="IZ1" s="4" t="s">
        <v>605</v>
      </c>
      <c r="JA1" s="4" t="s">
        <v>603</v>
      </c>
      <c r="JB1" s="4" t="s">
        <v>606</v>
      </c>
      <c r="JC1" s="4" t="s">
        <v>616</v>
      </c>
      <c r="JD1" s="4" t="s">
        <v>604</v>
      </c>
      <c r="JE1" s="4" t="s">
        <v>608</v>
      </c>
      <c r="JF1" s="4" t="s">
        <v>611</v>
      </c>
      <c r="JG1" s="2" t="s">
        <v>612</v>
      </c>
      <c r="JH1" s="4" t="s">
        <v>615</v>
      </c>
      <c r="JI1" s="4" t="s">
        <v>617</v>
      </c>
      <c r="JJ1" s="4" t="s">
        <v>618</v>
      </c>
      <c r="JK1" s="4" t="s">
        <v>622</v>
      </c>
      <c r="JL1" s="4" t="s">
        <v>619</v>
      </c>
      <c r="JM1" s="2" t="s">
        <v>620</v>
      </c>
      <c r="JN1" s="4" t="s">
        <v>621</v>
      </c>
      <c r="JO1" s="4" t="s">
        <v>624</v>
      </c>
      <c r="JP1" s="4" t="s">
        <v>640</v>
      </c>
      <c r="JQ1" s="4" t="s">
        <v>655</v>
      </c>
      <c r="JR1" s="4" t="s">
        <v>625</v>
      </c>
      <c r="JS1" s="4" t="s">
        <v>638</v>
      </c>
      <c r="JT1" s="4" t="s">
        <v>648</v>
      </c>
      <c r="JU1" s="4" t="s">
        <v>657</v>
      </c>
      <c r="JV1" s="4" t="s">
        <v>667</v>
      </c>
      <c r="JW1" s="4" t="s">
        <v>627</v>
      </c>
      <c r="JX1" s="4" t="s">
        <v>628</v>
      </c>
      <c r="JY1" s="4" t="s">
        <v>629</v>
      </c>
      <c r="JZ1" s="4" t="s">
        <v>630</v>
      </c>
      <c r="KA1" s="2" t="s">
        <v>631</v>
      </c>
      <c r="KB1" s="4" t="s">
        <v>634</v>
      </c>
      <c r="KC1" s="4" t="s">
        <v>635</v>
      </c>
      <c r="KD1" s="4" t="s">
        <v>641</v>
      </c>
      <c r="KE1" s="4" t="s">
        <v>642</v>
      </c>
      <c r="KF1" s="4" t="s">
        <v>636</v>
      </c>
      <c r="KG1" s="2" t="s">
        <v>637</v>
      </c>
      <c r="KH1" s="4" t="s">
        <v>639</v>
      </c>
      <c r="KI1" s="4" t="s">
        <v>643</v>
      </c>
      <c r="KJ1" s="4" t="s">
        <v>644</v>
      </c>
      <c r="KK1" s="4" t="s">
        <v>649</v>
      </c>
      <c r="KL1" s="4" t="s">
        <v>650</v>
      </c>
      <c r="KM1" s="4" t="s">
        <v>652</v>
      </c>
      <c r="KN1" s="4" t="s">
        <v>668</v>
      </c>
      <c r="KO1" s="4" t="s">
        <v>669</v>
      </c>
      <c r="KP1" s="4" t="s">
        <v>651</v>
      </c>
      <c r="KQ1" s="4" t="s">
        <v>653</v>
      </c>
      <c r="KR1" s="2" t="s">
        <v>654</v>
      </c>
      <c r="KS1" s="4" t="s">
        <v>656</v>
      </c>
      <c r="KT1" s="2" t="s">
        <v>662</v>
      </c>
      <c r="KU1" s="2" t="s">
        <v>663</v>
      </c>
      <c r="KV1" s="4" t="s">
        <v>658</v>
      </c>
      <c r="KW1" s="2" t="s">
        <v>664</v>
      </c>
      <c r="KX1" s="2" t="s">
        <v>665</v>
      </c>
      <c r="KY1" s="2" t="s">
        <v>676</v>
      </c>
      <c r="KZ1" s="2" t="s">
        <v>677</v>
      </c>
      <c r="LA1" s="2" t="s">
        <v>690</v>
      </c>
      <c r="LB1" s="2" t="s">
        <v>670</v>
      </c>
      <c r="LC1" s="2" t="s">
        <v>675</v>
      </c>
      <c r="LD1" s="2" t="s">
        <v>682</v>
      </c>
      <c r="LE1" s="2" t="s">
        <v>697</v>
      </c>
      <c r="LF1" s="2" t="s">
        <v>679</v>
      </c>
      <c r="LG1" s="2" t="s">
        <v>683</v>
      </c>
      <c r="LH1" s="2" t="s">
        <v>684</v>
      </c>
      <c r="LI1" s="2" t="s">
        <v>695</v>
      </c>
      <c r="LJ1" s="2" t="s">
        <v>698</v>
      </c>
      <c r="LK1" s="2" t="s">
        <v>699</v>
      </c>
      <c r="LL1" s="2" t="s">
        <v>701</v>
      </c>
      <c r="LM1" s="2" t="s">
        <v>685</v>
      </c>
      <c r="LN1" s="2" t="s">
        <v>691</v>
      </c>
      <c r="LO1" s="2" t="s">
        <v>696</v>
      </c>
      <c r="LP1" s="2" t="s">
        <v>702</v>
      </c>
      <c r="LQ1" s="2" t="s">
        <v>705</v>
      </c>
      <c r="LR1" s="2" t="s">
        <v>704</v>
      </c>
      <c r="LS1" s="2" t="s">
        <v>706</v>
      </c>
      <c r="LT1" s="4" t="s">
        <v>707</v>
      </c>
      <c r="LU1" s="2" t="s">
        <v>708</v>
      </c>
      <c r="LV1" s="2" t="s">
        <v>709</v>
      </c>
      <c r="LW1" s="2" t="s">
        <v>710</v>
      </c>
      <c r="LX1" s="2" t="s">
        <v>718</v>
      </c>
      <c r="LY1" s="2" t="s">
        <v>725</v>
      </c>
      <c r="LZ1" s="2" t="s">
        <v>711</v>
      </c>
      <c r="MA1" s="4" t="s">
        <v>713</v>
      </c>
      <c r="MB1" s="4" t="s">
        <v>715</v>
      </c>
      <c r="MC1" s="2" t="s">
        <v>719</v>
      </c>
      <c r="MD1" s="2" t="s">
        <v>731</v>
      </c>
      <c r="ME1" s="4" t="s">
        <v>721</v>
      </c>
      <c r="MF1" s="2" t="s">
        <v>727</v>
      </c>
    </row>
    <row r="2" spans="1:344" s="3" customFormat="1" x14ac:dyDescent="0.2">
      <c r="A2" s="3" t="s">
        <v>171</v>
      </c>
      <c r="B2" s="1">
        <f t="shared" ref="B2:B68" si="0">SUM(C2:AFC2)</f>
        <v>76.900000000000006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>
        <v>13.1</v>
      </c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>
        <v>20</v>
      </c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CS2" s="5"/>
      <c r="CT2" s="5"/>
      <c r="CU2" s="5"/>
      <c r="CV2" s="5"/>
      <c r="CW2" s="5"/>
      <c r="CX2" s="5"/>
      <c r="CY2" s="5"/>
      <c r="CZ2" s="5"/>
      <c r="DA2" s="5"/>
      <c r="DB2" s="5"/>
      <c r="DE2" s="5">
        <v>6.2</v>
      </c>
      <c r="DF2" s="5"/>
      <c r="DM2" s="3">
        <v>7.8</v>
      </c>
      <c r="DO2" s="5"/>
      <c r="DP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>
        <v>15</v>
      </c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>
        <v>14.8</v>
      </c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</row>
    <row r="3" spans="1:344" s="3" customFormat="1" x14ac:dyDescent="0.2">
      <c r="A3" s="3" t="s">
        <v>314</v>
      </c>
      <c r="B3" s="1">
        <f t="shared" si="0"/>
        <v>45.5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>
        <v>13.1</v>
      </c>
      <c r="BX3" s="5"/>
      <c r="CN3" s="3">
        <v>26.2</v>
      </c>
      <c r="CS3" s="5"/>
      <c r="CT3" s="5"/>
      <c r="CU3" s="5"/>
      <c r="CV3" s="5"/>
      <c r="CW3" s="5"/>
      <c r="CX3" s="5"/>
      <c r="CY3" s="5"/>
      <c r="CZ3" s="5"/>
      <c r="DA3" s="5"/>
      <c r="DB3" s="5"/>
      <c r="DE3" s="5"/>
      <c r="DF3" s="5"/>
      <c r="DO3" s="5"/>
      <c r="DP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>
        <v>6.2</v>
      </c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</row>
    <row r="4" spans="1:344" s="3" customFormat="1" x14ac:dyDescent="0.2">
      <c r="A4" s="3" t="s">
        <v>402</v>
      </c>
      <c r="B4" s="1">
        <f t="shared" si="0"/>
        <v>37.9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CS4" s="5"/>
      <c r="CT4" s="5"/>
      <c r="CU4" s="5"/>
      <c r="CV4" s="5"/>
      <c r="CW4" s="5"/>
      <c r="CX4" s="5"/>
      <c r="CY4" s="5"/>
      <c r="CZ4" s="5"/>
      <c r="DA4" s="5"/>
      <c r="DB4" s="5"/>
      <c r="DE4" s="5"/>
      <c r="DF4" s="5"/>
      <c r="DJ4" s="3">
        <v>6.5</v>
      </c>
      <c r="DO4" s="5"/>
      <c r="DP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>
        <v>6.7</v>
      </c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>
        <v>4.4000000000000004</v>
      </c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>
        <v>6</v>
      </c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M4" s="3">
        <v>5</v>
      </c>
      <c r="IQ4" s="5"/>
      <c r="IR4" s="5"/>
      <c r="IS4" s="5"/>
      <c r="IT4" s="5"/>
      <c r="IU4" s="5"/>
      <c r="IV4" s="5"/>
      <c r="IW4" s="5"/>
      <c r="IX4" s="5"/>
      <c r="IY4" s="5"/>
      <c r="IZ4" s="5">
        <v>4.5</v>
      </c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LB4" s="3">
        <v>4.8</v>
      </c>
    </row>
    <row r="5" spans="1:344" s="3" customFormat="1" x14ac:dyDescent="0.2">
      <c r="A5" s="3" t="s">
        <v>77</v>
      </c>
      <c r="B5" s="1">
        <f t="shared" si="0"/>
        <v>150.5</v>
      </c>
      <c r="I5" s="3">
        <v>6.2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>
        <v>5</v>
      </c>
      <c r="BP5" s="5"/>
      <c r="BQ5" s="5"/>
      <c r="BR5" s="5"/>
      <c r="BS5" s="5"/>
      <c r="BT5" s="5"/>
      <c r="BU5" s="5"/>
      <c r="BV5" s="5"/>
      <c r="BW5" s="5">
        <v>13.1</v>
      </c>
      <c r="BX5" s="5"/>
      <c r="CA5" s="3">
        <v>5</v>
      </c>
      <c r="CQ5" s="3">
        <v>5</v>
      </c>
      <c r="CS5" s="5"/>
      <c r="CT5" s="5"/>
      <c r="CU5" s="5"/>
      <c r="CV5" s="5"/>
      <c r="CW5" s="5"/>
      <c r="CX5" s="5"/>
      <c r="CY5" s="5"/>
      <c r="CZ5" s="5">
        <v>5.8</v>
      </c>
      <c r="DA5" s="5"/>
      <c r="DB5" s="5"/>
      <c r="DE5" s="5"/>
      <c r="DF5" s="5"/>
      <c r="DH5" s="3">
        <v>5</v>
      </c>
      <c r="DO5" s="5"/>
      <c r="DP5" s="5"/>
      <c r="DQ5" s="3">
        <v>5.2</v>
      </c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>
        <v>3.3</v>
      </c>
      <c r="EL5" s="5"/>
      <c r="EM5" s="5"/>
      <c r="EN5" s="5"/>
      <c r="EO5" s="5"/>
      <c r="EP5" s="5"/>
      <c r="EQ5" s="5"/>
      <c r="ER5" s="5"/>
      <c r="ES5" s="5"/>
      <c r="ET5" s="5"/>
      <c r="EU5" s="5"/>
      <c r="EV5" s="5">
        <v>5</v>
      </c>
      <c r="EW5" s="5">
        <v>6.7</v>
      </c>
      <c r="EX5" s="5"/>
      <c r="EY5" s="5"/>
      <c r="EZ5" s="5"/>
      <c r="FA5" s="5"/>
      <c r="FB5" s="5"/>
      <c r="FC5" s="5"/>
      <c r="FD5" s="5"/>
      <c r="FE5" s="5"/>
      <c r="FF5" s="5"/>
      <c r="FG5" s="5">
        <v>15</v>
      </c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>
        <v>6</v>
      </c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>
        <v>4.5</v>
      </c>
      <c r="GN5" s="5"/>
      <c r="GO5" s="5"/>
      <c r="GP5" s="5"/>
      <c r="GQ5" s="5"/>
      <c r="GR5" s="5">
        <v>5</v>
      </c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Q5" s="5"/>
      <c r="IR5" s="5"/>
      <c r="IS5" s="5"/>
      <c r="IT5" s="5"/>
      <c r="IU5" s="5"/>
      <c r="IV5" s="5"/>
      <c r="IW5" s="5"/>
      <c r="IX5" s="5"/>
      <c r="IY5" s="5">
        <v>6.4</v>
      </c>
      <c r="IZ5" s="5"/>
      <c r="JA5" s="5"/>
      <c r="JB5" s="5"/>
      <c r="JC5" s="5"/>
      <c r="JD5" s="5"/>
      <c r="JE5" s="5"/>
      <c r="JF5" s="5"/>
      <c r="JG5" s="5"/>
      <c r="JH5" s="5"/>
      <c r="JI5" s="5"/>
      <c r="JJ5" s="5"/>
      <c r="JK5" s="5"/>
      <c r="JL5" s="5"/>
      <c r="JM5" s="5"/>
      <c r="JN5" s="5"/>
      <c r="JO5" s="5"/>
      <c r="JP5" s="5"/>
      <c r="JQ5" s="5"/>
      <c r="JR5" s="5"/>
      <c r="JS5" s="5"/>
      <c r="JT5" s="5"/>
      <c r="JU5" s="5"/>
      <c r="JV5" s="5"/>
      <c r="JW5" s="5"/>
      <c r="JX5" s="5"/>
      <c r="JY5" s="5"/>
      <c r="JZ5" s="5"/>
      <c r="KA5" s="5"/>
      <c r="KB5" s="5"/>
      <c r="KC5" s="5"/>
      <c r="KD5" s="5"/>
      <c r="KE5" s="5"/>
      <c r="KF5" s="5"/>
      <c r="KG5" s="5"/>
      <c r="KH5" s="5"/>
      <c r="KI5" s="5"/>
      <c r="KJ5" s="5"/>
      <c r="KK5" s="5"/>
      <c r="KL5" s="5"/>
      <c r="KM5" s="5">
        <v>26.2</v>
      </c>
      <c r="KN5" s="5"/>
      <c r="KO5" s="5"/>
      <c r="KP5" s="5"/>
      <c r="KQ5" s="5"/>
      <c r="KR5" s="5"/>
      <c r="KS5" s="5"/>
      <c r="KT5" s="5"/>
      <c r="KU5" s="5">
        <v>9</v>
      </c>
      <c r="KV5" s="5"/>
      <c r="LN5" s="3">
        <v>13.1</v>
      </c>
    </row>
    <row r="6" spans="1:344" s="3" customFormat="1" x14ac:dyDescent="0.2">
      <c r="A6" s="3" t="s">
        <v>112</v>
      </c>
      <c r="B6" s="1">
        <f t="shared" si="0"/>
        <v>233.2</v>
      </c>
      <c r="M6" s="3">
        <v>6.2</v>
      </c>
      <c r="O6" s="5"/>
      <c r="P6" s="5"/>
      <c r="Q6" s="5">
        <v>9.5</v>
      </c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>
        <v>6.2</v>
      </c>
      <c r="AD6" s="5"/>
      <c r="AE6" s="5"/>
      <c r="AF6" s="5"/>
      <c r="AG6" s="5"/>
      <c r="AH6" s="5">
        <v>9</v>
      </c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>
        <v>20</v>
      </c>
      <c r="AX6" s="5"/>
      <c r="AY6" s="5"/>
      <c r="AZ6" s="5"/>
      <c r="BA6" s="5"/>
      <c r="BB6" s="5"/>
      <c r="BC6" s="5">
        <v>20</v>
      </c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>
        <v>26.2</v>
      </c>
      <c r="BR6" s="5"/>
      <c r="BS6" s="5"/>
      <c r="BT6" s="5"/>
      <c r="BU6" s="5"/>
      <c r="BV6" s="5"/>
      <c r="BW6" s="5"/>
      <c r="BX6" s="5"/>
      <c r="CI6" s="3">
        <v>6.2</v>
      </c>
      <c r="CO6" s="3">
        <v>3.8</v>
      </c>
      <c r="CS6" s="5"/>
      <c r="CT6" s="5"/>
      <c r="CU6" s="5"/>
      <c r="CV6" s="5"/>
      <c r="CW6" s="5"/>
      <c r="CX6" s="5"/>
      <c r="CY6" s="5"/>
      <c r="CZ6" s="5"/>
      <c r="DA6" s="5">
        <v>5.7</v>
      </c>
      <c r="DB6" s="5"/>
      <c r="DE6" s="5"/>
      <c r="DF6" s="5"/>
      <c r="DK6" s="3">
        <v>13.1</v>
      </c>
      <c r="DO6" s="5"/>
      <c r="DP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>
        <v>4.5</v>
      </c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>
        <v>31.3</v>
      </c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>
        <v>5</v>
      </c>
      <c r="GS6" s="5"/>
      <c r="GT6" s="5"/>
      <c r="GU6" s="5"/>
      <c r="GV6" s="5"/>
      <c r="GW6" s="5"/>
      <c r="GX6" s="5"/>
      <c r="GY6" s="5"/>
      <c r="GZ6" s="5">
        <v>4.5</v>
      </c>
      <c r="HA6" s="5"/>
      <c r="HB6" s="5"/>
      <c r="HC6" s="5"/>
      <c r="HD6" s="5"/>
      <c r="HE6" s="5"/>
      <c r="HF6" s="5"/>
      <c r="HG6" s="5"/>
      <c r="HH6" s="5"/>
      <c r="HI6" s="5"/>
      <c r="HJ6" s="5"/>
      <c r="HK6" s="5">
        <v>6.2</v>
      </c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>
        <v>7</v>
      </c>
      <c r="HZ6" s="5"/>
      <c r="IA6" s="5"/>
      <c r="IB6" s="5"/>
      <c r="IC6" s="5"/>
      <c r="ID6" s="5"/>
      <c r="IE6" s="5"/>
      <c r="IF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>
        <v>10</v>
      </c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Y6" s="3">
        <v>26.2</v>
      </c>
      <c r="LM6" s="3">
        <v>6.2</v>
      </c>
      <c r="MF6" s="3">
        <v>6.4</v>
      </c>
    </row>
    <row r="7" spans="1:344" s="3" customFormat="1" x14ac:dyDescent="0.2">
      <c r="A7" s="3" t="s">
        <v>209</v>
      </c>
      <c r="B7" s="1">
        <f t="shared" si="0"/>
        <v>23.700000000000003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>
        <v>6.2</v>
      </c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CS7" s="5"/>
      <c r="CT7" s="5"/>
      <c r="CU7" s="5"/>
      <c r="CV7" s="5"/>
      <c r="CW7" s="5"/>
      <c r="CX7" s="5"/>
      <c r="CY7" s="5"/>
      <c r="CZ7" s="5"/>
      <c r="DA7" s="5"/>
      <c r="DB7" s="5"/>
      <c r="DE7" s="5"/>
      <c r="DF7" s="5"/>
      <c r="DO7" s="5"/>
      <c r="DP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>
        <v>6.2</v>
      </c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>
        <v>6.2</v>
      </c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LF7" s="3">
        <v>2</v>
      </c>
      <c r="LQ7" s="3">
        <v>3.1</v>
      </c>
    </row>
    <row r="8" spans="1:344" s="3" customFormat="1" x14ac:dyDescent="0.2">
      <c r="A8" s="3" t="s">
        <v>261</v>
      </c>
      <c r="B8" s="1">
        <f t="shared" si="0"/>
        <v>35.400000000000006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>
        <v>7.5</v>
      </c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>
        <v>13.1</v>
      </c>
      <c r="BX8" s="5"/>
      <c r="CS8" s="5"/>
      <c r="CT8" s="5"/>
      <c r="CU8" s="5"/>
      <c r="CV8" s="5"/>
      <c r="CW8" s="5"/>
      <c r="CX8" s="5"/>
      <c r="CY8" s="5"/>
      <c r="CZ8" s="5"/>
      <c r="DA8" s="5"/>
      <c r="DB8" s="5"/>
      <c r="DE8" s="5"/>
      <c r="DF8" s="5"/>
      <c r="DO8" s="5"/>
      <c r="DP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>
        <v>14.8</v>
      </c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</row>
    <row r="9" spans="1:344" s="3" customFormat="1" x14ac:dyDescent="0.2">
      <c r="A9" s="3" t="s">
        <v>42</v>
      </c>
      <c r="B9" s="1">
        <f t="shared" si="0"/>
        <v>26.5</v>
      </c>
      <c r="E9" s="3">
        <v>6.5</v>
      </c>
      <c r="J9" s="3">
        <v>7.5</v>
      </c>
      <c r="O9" s="5"/>
      <c r="P9" s="5"/>
      <c r="Q9" s="5"/>
      <c r="R9" s="5"/>
      <c r="S9" s="5"/>
      <c r="T9" s="5"/>
      <c r="U9" s="5"/>
      <c r="V9" s="5"/>
      <c r="W9" s="5">
        <v>7.5</v>
      </c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CS9" s="5"/>
      <c r="CT9" s="5"/>
      <c r="CU9" s="5"/>
      <c r="CV9" s="5"/>
      <c r="CW9" s="5"/>
      <c r="CX9" s="5"/>
      <c r="CY9" s="5"/>
      <c r="CZ9" s="5"/>
      <c r="DA9" s="5"/>
      <c r="DB9" s="5"/>
      <c r="DE9" s="5"/>
      <c r="DF9" s="5"/>
      <c r="DO9" s="5"/>
      <c r="DP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>
        <v>5</v>
      </c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</row>
    <row r="10" spans="1:344" s="3" customFormat="1" x14ac:dyDescent="0.2">
      <c r="A10" s="3" t="s">
        <v>44</v>
      </c>
      <c r="B10" s="1">
        <f t="shared" si="0"/>
        <v>98.6</v>
      </c>
      <c r="E10" s="3">
        <v>6.5</v>
      </c>
      <c r="O10" s="5"/>
      <c r="P10" s="5"/>
      <c r="Q10" s="5"/>
      <c r="R10" s="5"/>
      <c r="S10" s="5"/>
      <c r="T10" s="5"/>
      <c r="U10" s="5"/>
      <c r="V10" s="5"/>
      <c r="W10" s="5">
        <v>7.5</v>
      </c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>
        <v>5</v>
      </c>
      <c r="BP10" s="5"/>
      <c r="BQ10" s="5"/>
      <c r="BR10" s="5"/>
      <c r="BS10" s="5"/>
      <c r="BT10" s="5"/>
      <c r="BU10" s="5"/>
      <c r="BV10" s="5"/>
      <c r="BW10" s="5">
        <v>13.1</v>
      </c>
      <c r="BX10" s="5"/>
      <c r="CA10" s="3">
        <v>5</v>
      </c>
      <c r="CS10" s="5"/>
      <c r="CT10" s="5"/>
      <c r="CU10" s="5"/>
      <c r="CV10" s="5"/>
      <c r="CW10" s="5"/>
      <c r="CX10" s="5"/>
      <c r="CY10" s="5"/>
      <c r="CZ10" s="5"/>
      <c r="DA10" s="5"/>
      <c r="DB10" s="5"/>
      <c r="DE10" s="5"/>
      <c r="DF10" s="5"/>
      <c r="DH10" s="3">
        <v>5</v>
      </c>
      <c r="DO10" s="5"/>
      <c r="DP10" s="5"/>
      <c r="DT10" s="5"/>
      <c r="DU10" s="5">
        <v>26.2</v>
      </c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>
        <v>13.1</v>
      </c>
      <c r="KM10" s="5"/>
      <c r="KN10" s="5"/>
      <c r="KO10" s="5"/>
      <c r="KP10" s="5"/>
      <c r="KQ10" s="5"/>
      <c r="KR10" s="5"/>
      <c r="KS10" s="5"/>
      <c r="KT10" s="5"/>
      <c r="KU10" s="5"/>
      <c r="KV10" s="5"/>
      <c r="LB10" s="3">
        <v>4.8</v>
      </c>
      <c r="LP10" s="3">
        <v>6.2</v>
      </c>
      <c r="MB10" s="3">
        <v>6.2</v>
      </c>
    </row>
    <row r="11" spans="1:344" s="3" customFormat="1" x14ac:dyDescent="0.2">
      <c r="A11" s="3" t="s">
        <v>278</v>
      </c>
      <c r="B11" s="1">
        <f t="shared" si="0"/>
        <v>57.2</v>
      </c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>
        <v>5</v>
      </c>
      <c r="BP11" s="5"/>
      <c r="BQ11" s="5"/>
      <c r="BR11" s="5"/>
      <c r="BS11" s="5"/>
      <c r="BT11" s="5"/>
      <c r="BU11" s="5"/>
      <c r="BV11" s="5"/>
      <c r="BW11" s="5">
        <v>13.1</v>
      </c>
      <c r="BX11" s="5"/>
      <c r="CA11" s="3">
        <v>5</v>
      </c>
      <c r="CS11" s="5"/>
      <c r="CT11" s="5"/>
      <c r="CU11" s="5"/>
      <c r="CV11" s="5"/>
      <c r="CW11" s="5"/>
      <c r="CX11" s="5"/>
      <c r="CY11" s="5"/>
      <c r="CZ11" s="5"/>
      <c r="DA11" s="5"/>
      <c r="DB11" s="5"/>
      <c r="DE11" s="5"/>
      <c r="DF11" s="5"/>
      <c r="DK11" s="3">
        <v>13.1</v>
      </c>
      <c r="DO11" s="5"/>
      <c r="DP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>
        <v>14.8</v>
      </c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ME11" s="3">
        <v>6.2</v>
      </c>
    </row>
    <row r="12" spans="1:344" s="3" customFormat="1" x14ac:dyDescent="0.2">
      <c r="A12" s="3" t="s">
        <v>38</v>
      </c>
      <c r="B12" s="1">
        <f t="shared" si="0"/>
        <v>241.99999999999997</v>
      </c>
      <c r="E12" s="3">
        <v>6.5</v>
      </c>
      <c r="O12" s="5">
        <v>18.8</v>
      </c>
      <c r="P12" s="5"/>
      <c r="Q12" s="5"/>
      <c r="R12" s="5"/>
      <c r="S12" s="5"/>
      <c r="T12" s="5">
        <v>13.1</v>
      </c>
      <c r="U12" s="5"/>
      <c r="V12" s="5"/>
      <c r="W12" s="5">
        <v>7.5</v>
      </c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>
        <v>26.2</v>
      </c>
      <c r="BR12" s="5"/>
      <c r="BS12" s="5"/>
      <c r="BT12" s="5"/>
      <c r="BU12" s="5"/>
      <c r="BV12" s="5"/>
      <c r="BW12" s="5"/>
      <c r="BX12" s="5"/>
      <c r="CA12" s="3">
        <v>5</v>
      </c>
      <c r="CQ12" s="3">
        <v>5</v>
      </c>
      <c r="CS12" s="5"/>
      <c r="CT12" s="5"/>
      <c r="CU12" s="5"/>
      <c r="CV12" s="5"/>
      <c r="CW12" s="5"/>
      <c r="CX12" s="5"/>
      <c r="CY12" s="5"/>
      <c r="CZ12" s="5"/>
      <c r="DA12" s="5">
        <v>5.7</v>
      </c>
      <c r="DB12" s="5"/>
      <c r="DC12" s="3">
        <v>1.9</v>
      </c>
      <c r="DE12" s="5"/>
      <c r="DF12" s="5"/>
      <c r="DH12" s="3">
        <v>5</v>
      </c>
      <c r="DO12" s="5"/>
      <c r="DP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>
        <v>26.2</v>
      </c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>
        <v>4.7</v>
      </c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>
        <v>3.5</v>
      </c>
      <c r="GE12" s="5"/>
      <c r="GF12" s="5"/>
      <c r="GG12" s="5">
        <v>6.2</v>
      </c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>
        <v>3.1</v>
      </c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Q12" s="5">
        <v>18.8</v>
      </c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>
        <v>13.1</v>
      </c>
      <c r="JD12" s="5"/>
      <c r="JE12" s="5"/>
      <c r="JF12" s="5"/>
      <c r="JG12" s="5"/>
      <c r="JH12" s="5"/>
      <c r="JI12" s="5"/>
      <c r="JJ12" s="5"/>
      <c r="JK12" s="5">
        <v>20.100000000000001</v>
      </c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>
        <v>26.2</v>
      </c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LB12" s="3">
        <v>4.8</v>
      </c>
      <c r="LF12" s="3">
        <v>2</v>
      </c>
      <c r="LP12" s="3">
        <v>6.2</v>
      </c>
      <c r="MB12" s="3">
        <v>6.2</v>
      </c>
      <c r="ME12" s="3">
        <v>6.2</v>
      </c>
    </row>
    <row r="13" spans="1:344" s="3" customFormat="1" x14ac:dyDescent="0.2">
      <c r="A13" s="3" t="s">
        <v>269</v>
      </c>
      <c r="B13" s="1">
        <f t="shared" si="0"/>
        <v>42.800000000000004</v>
      </c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>
        <v>5</v>
      </c>
      <c r="BP13" s="5"/>
      <c r="BQ13" s="5"/>
      <c r="BR13" s="5"/>
      <c r="BS13" s="5"/>
      <c r="BT13" s="5"/>
      <c r="BU13" s="5"/>
      <c r="BV13" s="5"/>
      <c r="BW13" s="5"/>
      <c r="BX13" s="5"/>
      <c r="CA13" s="3">
        <v>5</v>
      </c>
      <c r="CQ13" s="3">
        <v>5</v>
      </c>
      <c r="CS13" s="5"/>
      <c r="CT13" s="5"/>
      <c r="CU13" s="5"/>
      <c r="CV13" s="5"/>
      <c r="CW13" s="5"/>
      <c r="CX13" s="5"/>
      <c r="CY13" s="5"/>
      <c r="CZ13" s="5"/>
      <c r="DA13" s="5"/>
      <c r="DB13" s="5"/>
      <c r="DE13" s="5"/>
      <c r="DF13" s="5"/>
      <c r="DH13" s="3">
        <v>5</v>
      </c>
      <c r="DO13" s="5"/>
      <c r="DP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>
        <v>3.5</v>
      </c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>
        <v>3.1</v>
      </c>
      <c r="GY13" s="5"/>
      <c r="GZ13" s="5"/>
      <c r="HA13" s="5"/>
      <c r="HB13" s="5"/>
      <c r="HC13" s="5"/>
      <c r="HD13" s="5"/>
      <c r="HE13" s="5">
        <v>6.2</v>
      </c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I13" s="3">
        <v>10</v>
      </c>
      <c r="IQ13" s="5"/>
      <c r="IR13" s="5"/>
      <c r="IS13" s="5"/>
      <c r="IT13" s="5"/>
      <c r="IU13" s="5"/>
      <c r="IV13" s="5"/>
      <c r="IW13" s="5"/>
      <c r="IX13" s="5"/>
      <c r="IY13" s="5"/>
      <c r="IZ13" s="5"/>
      <c r="JA13" s="5"/>
      <c r="JB13" s="5"/>
      <c r="JC13" s="5"/>
      <c r="JD13" s="5"/>
      <c r="JE13" s="5"/>
      <c r="JF13" s="5"/>
      <c r="JG13" s="5"/>
      <c r="JH13" s="5"/>
      <c r="JI13" s="5"/>
      <c r="JJ13" s="5"/>
      <c r="JK13" s="5"/>
      <c r="JL13" s="5"/>
      <c r="JM13" s="5"/>
      <c r="JN13" s="5"/>
      <c r="JO13" s="5"/>
      <c r="JP13" s="5"/>
      <c r="JQ13" s="5"/>
      <c r="JR13" s="5"/>
      <c r="JS13" s="5"/>
      <c r="JT13" s="5"/>
      <c r="JU13" s="5"/>
      <c r="JV13" s="5"/>
      <c r="JW13" s="5"/>
      <c r="JX13" s="5"/>
      <c r="JY13" s="5"/>
      <c r="JZ13" s="5"/>
      <c r="KA13" s="5"/>
      <c r="KB13" s="5"/>
      <c r="KC13" s="5"/>
      <c r="KD13" s="5"/>
      <c r="KE13" s="5"/>
      <c r="KF13" s="5"/>
      <c r="KG13" s="5"/>
      <c r="KH13" s="5"/>
      <c r="KI13" s="5"/>
      <c r="KJ13" s="5"/>
      <c r="KK13" s="5"/>
      <c r="KL13" s="5"/>
      <c r="KM13" s="5"/>
      <c r="KN13" s="5"/>
      <c r="KO13" s="5"/>
      <c r="KP13" s="5"/>
      <c r="KQ13" s="5"/>
      <c r="KR13" s="5"/>
      <c r="KS13" s="5"/>
      <c r="KT13" s="5"/>
      <c r="KU13" s="5"/>
      <c r="KV13" s="5"/>
    </row>
    <row r="14" spans="1:344" s="3" customFormat="1" x14ac:dyDescent="0.2">
      <c r="A14" s="3" t="s">
        <v>479</v>
      </c>
      <c r="B14" s="1">
        <f t="shared" si="0"/>
        <v>27.2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E14" s="5"/>
      <c r="DF14" s="5"/>
      <c r="DO14" s="5"/>
      <c r="DP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>
        <v>14.8</v>
      </c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Q14" s="5"/>
      <c r="IR14" s="5"/>
      <c r="IS14" s="5"/>
      <c r="IT14" s="5"/>
      <c r="IU14" s="5"/>
      <c r="IV14" s="5"/>
      <c r="IW14" s="5"/>
      <c r="IX14" s="5"/>
      <c r="IY14" s="5"/>
      <c r="IZ14" s="5"/>
      <c r="JA14" s="5"/>
      <c r="JB14" s="5"/>
      <c r="JC14" s="5"/>
      <c r="JD14" s="5"/>
      <c r="JE14" s="5"/>
      <c r="JF14" s="5"/>
      <c r="JG14" s="5"/>
      <c r="JH14" s="5"/>
      <c r="JI14" s="5"/>
      <c r="JJ14" s="5"/>
      <c r="JK14" s="5"/>
      <c r="JL14" s="5"/>
      <c r="JM14" s="5"/>
      <c r="JN14" s="5"/>
      <c r="JO14" s="5"/>
      <c r="JP14" s="5"/>
      <c r="JQ14" s="5"/>
      <c r="JR14" s="5"/>
      <c r="JS14" s="5"/>
      <c r="JT14" s="5"/>
      <c r="JU14" s="5"/>
      <c r="JV14" s="5"/>
      <c r="JW14" s="5"/>
      <c r="JX14" s="5"/>
      <c r="JY14" s="5"/>
      <c r="JZ14" s="5"/>
      <c r="KA14" s="5"/>
      <c r="KB14" s="5"/>
      <c r="KC14" s="5"/>
      <c r="KD14" s="5"/>
      <c r="KE14" s="5"/>
      <c r="KF14" s="5"/>
      <c r="KG14" s="5"/>
      <c r="KH14" s="5"/>
      <c r="KI14" s="5"/>
      <c r="KJ14" s="5"/>
      <c r="KK14" s="5"/>
      <c r="KL14" s="5"/>
      <c r="KM14" s="5"/>
      <c r="KN14" s="5"/>
      <c r="KO14" s="5"/>
      <c r="KP14" s="5"/>
      <c r="KQ14" s="5"/>
      <c r="KR14" s="5"/>
      <c r="KS14" s="5"/>
      <c r="KT14" s="5"/>
      <c r="KU14" s="5"/>
      <c r="KV14" s="5">
        <v>6.2</v>
      </c>
      <c r="LM14" s="3">
        <v>6.2</v>
      </c>
    </row>
    <row r="15" spans="1:344" s="3" customFormat="1" x14ac:dyDescent="0.2">
      <c r="A15" s="3" t="s">
        <v>692</v>
      </c>
      <c r="B15" s="1">
        <f t="shared" si="0"/>
        <v>13.1</v>
      </c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E15" s="5"/>
      <c r="DF15" s="5"/>
      <c r="DO15" s="5"/>
      <c r="DP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Q15" s="5"/>
      <c r="IR15" s="5"/>
      <c r="IS15" s="5"/>
      <c r="IT15" s="5"/>
      <c r="IU15" s="5"/>
      <c r="IV15" s="5"/>
      <c r="IW15" s="5"/>
      <c r="IX15" s="5"/>
      <c r="IY15" s="5"/>
      <c r="IZ15" s="5"/>
      <c r="JA15" s="5"/>
      <c r="JB15" s="5"/>
      <c r="JC15" s="5"/>
      <c r="JD15" s="5"/>
      <c r="JE15" s="5"/>
      <c r="JF15" s="5"/>
      <c r="JG15" s="5"/>
      <c r="JH15" s="5"/>
      <c r="JI15" s="5"/>
      <c r="JJ15" s="5"/>
      <c r="JK15" s="5"/>
      <c r="JL15" s="5"/>
      <c r="JM15" s="5"/>
      <c r="JN15" s="5"/>
      <c r="JO15" s="5"/>
      <c r="JP15" s="5"/>
      <c r="JQ15" s="5"/>
      <c r="JR15" s="5"/>
      <c r="JS15" s="5"/>
      <c r="JT15" s="5"/>
      <c r="JU15" s="5"/>
      <c r="JV15" s="5"/>
      <c r="JW15" s="5"/>
      <c r="JX15" s="5"/>
      <c r="JY15" s="5"/>
      <c r="JZ15" s="5"/>
      <c r="KA15" s="5"/>
      <c r="KB15" s="5"/>
      <c r="KC15" s="5"/>
      <c r="KD15" s="5"/>
      <c r="KE15" s="5"/>
      <c r="KF15" s="5"/>
      <c r="KG15" s="5"/>
      <c r="KH15" s="5"/>
      <c r="KI15" s="5"/>
      <c r="KJ15" s="5"/>
      <c r="KK15" s="5"/>
      <c r="KL15" s="5"/>
      <c r="KM15" s="5"/>
      <c r="KN15" s="5"/>
      <c r="KO15" s="5"/>
      <c r="KP15" s="5"/>
      <c r="KQ15" s="5"/>
      <c r="KR15" s="5"/>
      <c r="KS15" s="5"/>
      <c r="KT15" s="5"/>
      <c r="KU15" s="5"/>
      <c r="KV15" s="5"/>
      <c r="LN15" s="3">
        <v>13.1</v>
      </c>
    </row>
    <row r="16" spans="1:344" s="3" customFormat="1" x14ac:dyDescent="0.2">
      <c r="A16" s="3" t="s">
        <v>280</v>
      </c>
      <c r="B16" s="1">
        <f t="shared" si="0"/>
        <v>53.400000000000006</v>
      </c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>
        <v>5</v>
      </c>
      <c r="BP16" s="5"/>
      <c r="BQ16" s="5"/>
      <c r="BR16" s="5"/>
      <c r="BS16" s="5"/>
      <c r="BT16" s="5"/>
      <c r="BU16" s="5"/>
      <c r="BV16" s="5"/>
      <c r="BW16" s="5"/>
      <c r="BX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E16" s="5"/>
      <c r="DF16" s="5"/>
      <c r="DH16" s="3">
        <v>5</v>
      </c>
      <c r="DO16" s="5"/>
      <c r="DP16" s="5"/>
      <c r="DT16" s="5"/>
      <c r="DU16" s="5"/>
      <c r="DV16" s="5"/>
      <c r="DW16" s="5"/>
      <c r="DX16" s="5"/>
      <c r="DY16" s="5"/>
      <c r="DZ16" s="5"/>
      <c r="EA16" s="5"/>
      <c r="EB16" s="5">
        <v>6.2</v>
      </c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>
        <v>6.2</v>
      </c>
      <c r="GB16" s="5"/>
      <c r="GC16" s="5"/>
      <c r="GD16" s="5"/>
      <c r="GE16" s="5"/>
      <c r="GF16" s="5"/>
      <c r="GG16" s="5">
        <v>6.2</v>
      </c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>
        <v>6.2</v>
      </c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>
        <v>6.2</v>
      </c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>
        <v>6.2</v>
      </c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ME16" s="3">
        <v>6.2</v>
      </c>
    </row>
    <row r="17" spans="1:344" s="3" customFormat="1" x14ac:dyDescent="0.2">
      <c r="A17" s="3" t="s">
        <v>50</v>
      </c>
      <c r="B17" s="1">
        <f t="shared" si="0"/>
        <v>246</v>
      </c>
      <c r="F17" s="3">
        <v>24</v>
      </c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>
        <v>32</v>
      </c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CS17" s="5"/>
      <c r="CT17" s="5"/>
      <c r="CU17" s="5"/>
      <c r="CV17" s="5"/>
      <c r="CW17" s="5"/>
      <c r="CX17" s="5"/>
      <c r="CY17" s="5"/>
      <c r="CZ17" s="5">
        <v>5.8</v>
      </c>
      <c r="DA17" s="5"/>
      <c r="DB17" s="5"/>
      <c r="DE17" s="5"/>
      <c r="DF17" s="5"/>
      <c r="DO17" s="5"/>
      <c r="DP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>
        <v>50.5</v>
      </c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>
        <v>3.8</v>
      </c>
      <c r="GD17" s="5"/>
      <c r="GE17" s="5"/>
      <c r="GF17" s="5"/>
      <c r="GG17" s="5"/>
      <c r="GH17" s="5"/>
      <c r="GI17" s="5">
        <v>24.9</v>
      </c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Q17" s="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>
        <v>40</v>
      </c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5"/>
      <c r="KN17" s="5"/>
      <c r="KO17" s="5"/>
      <c r="KP17" s="5"/>
      <c r="KQ17" s="5"/>
      <c r="KR17" s="5"/>
      <c r="KS17" s="5"/>
      <c r="KT17" s="5"/>
      <c r="KU17" s="5"/>
      <c r="KV17" s="5"/>
      <c r="LA17" s="3">
        <v>50</v>
      </c>
      <c r="LW17" s="3">
        <v>15</v>
      </c>
    </row>
    <row r="18" spans="1:344" s="3" customFormat="1" x14ac:dyDescent="0.2">
      <c r="A18" s="3" t="s">
        <v>224</v>
      </c>
      <c r="B18" s="1">
        <f t="shared" si="0"/>
        <v>13.1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>
        <v>13.1</v>
      </c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E18" s="5"/>
      <c r="DF18" s="5"/>
      <c r="DO18" s="5"/>
      <c r="DP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</row>
    <row r="19" spans="1:344" s="3" customFormat="1" x14ac:dyDescent="0.2">
      <c r="A19" s="3" t="s">
        <v>276</v>
      </c>
      <c r="B19" s="1">
        <f t="shared" si="0"/>
        <v>50.099999999999994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>
        <v>5</v>
      </c>
      <c r="BP19" s="5"/>
      <c r="BQ19" s="5"/>
      <c r="BR19" s="5"/>
      <c r="BS19" s="5"/>
      <c r="BT19" s="5"/>
      <c r="BU19" s="5"/>
      <c r="BV19" s="5"/>
      <c r="BW19" s="5"/>
      <c r="BX19" s="5"/>
      <c r="CA19" s="3">
        <v>5</v>
      </c>
      <c r="CS19" s="5"/>
      <c r="CT19" s="5"/>
      <c r="CU19" s="5"/>
      <c r="CV19" s="5"/>
      <c r="CW19" s="5"/>
      <c r="CX19" s="5"/>
      <c r="CY19" s="5"/>
      <c r="CZ19" s="5"/>
      <c r="DA19" s="5"/>
      <c r="DB19" s="5"/>
      <c r="DE19" s="5"/>
      <c r="DF19" s="5"/>
      <c r="DH19" s="3">
        <v>5</v>
      </c>
      <c r="DO19" s="5"/>
      <c r="DP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>
        <v>4.5</v>
      </c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>
        <v>5</v>
      </c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O19" s="3">
        <v>6.2</v>
      </c>
      <c r="IQ19" s="5"/>
      <c r="IR19" s="5"/>
      <c r="IS19" s="5"/>
      <c r="IT19" s="5"/>
      <c r="IU19" s="5">
        <v>6.2</v>
      </c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LB19" s="3">
        <v>4.8</v>
      </c>
      <c r="LF19" s="3">
        <v>2</v>
      </c>
      <c r="MF19" s="3">
        <v>6.4</v>
      </c>
    </row>
    <row r="20" spans="1:344" s="3" customFormat="1" x14ac:dyDescent="0.2">
      <c r="A20" s="3" t="s">
        <v>693</v>
      </c>
      <c r="B20" s="1">
        <f t="shared" si="0"/>
        <v>26.2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E20" s="5"/>
      <c r="DF20" s="5"/>
      <c r="DO20" s="5"/>
      <c r="DP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LN20" s="3">
        <v>13.1</v>
      </c>
      <c r="LZ20" s="3">
        <v>13.1</v>
      </c>
    </row>
    <row r="21" spans="1:344" s="3" customFormat="1" x14ac:dyDescent="0.2">
      <c r="A21" s="3" t="s">
        <v>674</v>
      </c>
      <c r="B21" s="1">
        <f t="shared" si="0"/>
        <v>6.8</v>
      </c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E21" s="5"/>
      <c r="DF21" s="5"/>
      <c r="DO21" s="5"/>
      <c r="DP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LB21" s="3">
        <v>4.8</v>
      </c>
      <c r="LF21" s="3">
        <v>2</v>
      </c>
    </row>
    <row r="22" spans="1:344" s="3" customFormat="1" x14ac:dyDescent="0.2">
      <c r="A22" s="3" t="s">
        <v>270</v>
      </c>
      <c r="B22" s="1">
        <f t="shared" si="0"/>
        <v>175.79999999999998</v>
      </c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>
        <v>5</v>
      </c>
      <c r="BP22" s="5"/>
      <c r="BQ22" s="5"/>
      <c r="BR22" s="5"/>
      <c r="BS22" s="5"/>
      <c r="BT22" s="5"/>
      <c r="BU22" s="5"/>
      <c r="BV22" s="5"/>
      <c r="BW22" s="5"/>
      <c r="BX22" s="5"/>
      <c r="CA22" s="3">
        <v>5</v>
      </c>
      <c r="CQ22" s="3">
        <v>5</v>
      </c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3">
        <v>1.9</v>
      </c>
      <c r="DE22" s="5"/>
      <c r="DF22" s="5"/>
      <c r="DH22" s="3">
        <v>5</v>
      </c>
      <c r="DO22" s="5"/>
      <c r="DP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>
        <v>6.7</v>
      </c>
      <c r="EX22" s="5"/>
      <c r="EY22" s="5"/>
      <c r="EZ22" s="5"/>
      <c r="FA22" s="5">
        <v>4.7</v>
      </c>
      <c r="FB22" s="5"/>
      <c r="FC22" s="5"/>
      <c r="FD22" s="5"/>
      <c r="FE22" s="5">
        <v>4.9000000000000004</v>
      </c>
      <c r="FF22" s="5"/>
      <c r="FG22" s="5">
        <v>15</v>
      </c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>
        <v>14.8</v>
      </c>
      <c r="FW22" s="5"/>
      <c r="FX22" s="5"/>
      <c r="FY22" s="5"/>
      <c r="FZ22" s="5"/>
      <c r="GA22" s="5"/>
      <c r="GB22" s="5"/>
      <c r="GC22" s="5"/>
      <c r="GD22" s="5">
        <v>7</v>
      </c>
      <c r="GE22" s="5"/>
      <c r="GF22" s="5"/>
      <c r="GG22" s="5">
        <v>6.2</v>
      </c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>
        <v>6.2</v>
      </c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>
        <v>13.1</v>
      </c>
      <c r="IC22" s="5"/>
      <c r="ID22" s="5"/>
      <c r="IE22" s="5"/>
      <c r="IF22" s="5"/>
      <c r="IL22" s="3">
        <v>60</v>
      </c>
      <c r="IQ22" s="5"/>
      <c r="IR22" s="5"/>
      <c r="IS22" s="5"/>
      <c r="IT22" s="5"/>
      <c r="IU22" s="5">
        <v>6.2</v>
      </c>
      <c r="IV22" s="5"/>
      <c r="IW22" s="5"/>
      <c r="IX22" s="5"/>
      <c r="IY22" s="5"/>
      <c r="IZ22" s="5"/>
      <c r="JA22" s="5"/>
      <c r="JB22" s="5"/>
      <c r="JC22" s="5"/>
      <c r="JD22" s="5">
        <v>2.7</v>
      </c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>
        <v>6.4</v>
      </c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</row>
    <row r="23" spans="1:344" s="3" customFormat="1" x14ac:dyDescent="0.2">
      <c r="A23" s="3" t="s">
        <v>159</v>
      </c>
      <c r="B23" s="1">
        <f t="shared" si="0"/>
        <v>64.8</v>
      </c>
      <c r="O23" s="5"/>
      <c r="P23" s="5"/>
      <c r="Q23" s="5"/>
      <c r="R23" s="5"/>
      <c r="S23" s="5"/>
      <c r="T23" s="5"/>
      <c r="U23" s="5"/>
      <c r="V23" s="5">
        <v>13.1</v>
      </c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>
        <v>13.1</v>
      </c>
      <c r="BX23" s="5"/>
      <c r="CG23" s="3">
        <v>6.2</v>
      </c>
      <c r="CS23" s="5"/>
      <c r="CT23" s="5"/>
      <c r="CU23" s="5"/>
      <c r="CV23" s="5"/>
      <c r="CW23" s="5"/>
      <c r="CX23" s="5"/>
      <c r="CY23" s="5"/>
      <c r="CZ23" s="5"/>
      <c r="DA23" s="5"/>
      <c r="DB23" s="5"/>
      <c r="DE23" s="5">
        <v>6.2</v>
      </c>
      <c r="DF23" s="5"/>
      <c r="DO23" s="5"/>
      <c r="DP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>
        <v>26.2</v>
      </c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</row>
    <row r="24" spans="1:344" s="3" customFormat="1" x14ac:dyDescent="0.2">
      <c r="A24" s="3" t="s">
        <v>211</v>
      </c>
      <c r="B24" s="1">
        <f t="shared" si="0"/>
        <v>19.3</v>
      </c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>
        <v>6.2</v>
      </c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E24" s="5"/>
      <c r="DF24" s="5"/>
      <c r="DO24" s="5"/>
      <c r="DP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LN24" s="3">
        <v>13.1</v>
      </c>
    </row>
    <row r="25" spans="1:344" s="3" customFormat="1" x14ac:dyDescent="0.2">
      <c r="A25" s="3" t="s">
        <v>500</v>
      </c>
      <c r="B25" s="1">
        <f t="shared" si="0"/>
        <v>6.2</v>
      </c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E25" s="5"/>
      <c r="DF25" s="5"/>
      <c r="DO25" s="5"/>
      <c r="DP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>
        <v>6.2</v>
      </c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</row>
    <row r="26" spans="1:344" s="3" customFormat="1" x14ac:dyDescent="0.2">
      <c r="A26" s="3" t="s">
        <v>135</v>
      </c>
      <c r="B26" s="1">
        <f t="shared" si="0"/>
        <v>69</v>
      </c>
      <c r="M26" s="3">
        <v>6.2</v>
      </c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>
        <v>6.2</v>
      </c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>
        <v>7.5</v>
      </c>
      <c r="BL26" s="5"/>
      <c r="BM26" s="5"/>
      <c r="BN26" s="5"/>
      <c r="BO26" s="5">
        <v>5</v>
      </c>
      <c r="BP26" s="5"/>
      <c r="BQ26" s="5"/>
      <c r="BR26" s="5"/>
      <c r="BS26" s="5"/>
      <c r="BT26" s="5"/>
      <c r="BU26" s="5"/>
      <c r="BV26" s="5"/>
      <c r="BW26" s="5">
        <v>13.1</v>
      </c>
      <c r="BX26" s="5"/>
      <c r="CA26" s="3">
        <v>5</v>
      </c>
      <c r="CQ26" s="3">
        <v>5</v>
      </c>
      <c r="CS26" s="5"/>
      <c r="CT26" s="5"/>
      <c r="CU26" s="5"/>
      <c r="CV26" s="5"/>
      <c r="CW26" s="5"/>
      <c r="CX26" s="5"/>
      <c r="CY26" s="5"/>
      <c r="CZ26" s="5"/>
      <c r="DA26" s="5"/>
      <c r="DB26" s="5"/>
      <c r="DE26" s="5"/>
      <c r="DF26" s="5"/>
      <c r="DH26" s="3">
        <v>5</v>
      </c>
      <c r="DO26" s="5"/>
      <c r="DP26" s="5"/>
      <c r="DR26" s="3">
        <v>6.2</v>
      </c>
      <c r="DT26" s="5"/>
      <c r="DU26" s="5"/>
      <c r="DV26" s="5"/>
      <c r="DW26" s="5">
        <v>6.2</v>
      </c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>
        <v>3.6</v>
      </c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</row>
    <row r="27" spans="1:344" s="3" customFormat="1" x14ac:dyDescent="0.2">
      <c r="A27" s="3" t="s">
        <v>207</v>
      </c>
      <c r="B27" s="1">
        <f t="shared" si="0"/>
        <v>86</v>
      </c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>
        <v>6.2</v>
      </c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>
        <v>5</v>
      </c>
      <c r="BP27" s="5"/>
      <c r="BQ27" s="5"/>
      <c r="BR27" s="5"/>
      <c r="BS27" s="5"/>
      <c r="BT27" s="5"/>
      <c r="BU27" s="5"/>
      <c r="BV27" s="5"/>
      <c r="BW27" s="5">
        <v>13.1</v>
      </c>
      <c r="BX27" s="5"/>
      <c r="CA27" s="3">
        <v>5</v>
      </c>
      <c r="CQ27" s="3">
        <v>5</v>
      </c>
      <c r="CS27" s="5"/>
      <c r="CT27" s="5"/>
      <c r="CU27" s="5"/>
      <c r="CV27" s="5"/>
      <c r="CW27" s="5"/>
      <c r="CX27" s="5"/>
      <c r="CY27" s="5"/>
      <c r="CZ27" s="5"/>
      <c r="DA27" s="5"/>
      <c r="DB27" s="5"/>
      <c r="DE27" s="5"/>
      <c r="DF27" s="5"/>
      <c r="DO27" s="5"/>
      <c r="DP27" s="5"/>
      <c r="DR27" s="3">
        <v>6.2</v>
      </c>
      <c r="DT27" s="5"/>
      <c r="DU27" s="5"/>
      <c r="DV27" s="5"/>
      <c r="DW27" s="5"/>
      <c r="DX27" s="5">
        <v>26.2</v>
      </c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LG27" s="3">
        <v>13.1</v>
      </c>
      <c r="ME27" s="3">
        <v>6.2</v>
      </c>
    </row>
    <row r="28" spans="1:344" s="3" customFormat="1" x14ac:dyDescent="0.2">
      <c r="A28" s="3" t="s">
        <v>315</v>
      </c>
      <c r="B28" s="1">
        <f t="shared" si="0"/>
        <v>26.2</v>
      </c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>
        <v>13.1</v>
      </c>
      <c r="BX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E28" s="5"/>
      <c r="DF28" s="5"/>
      <c r="DO28" s="5"/>
      <c r="DP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>
        <v>13.1</v>
      </c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</row>
    <row r="29" spans="1:344" s="3" customFormat="1" x14ac:dyDescent="0.2">
      <c r="A29" s="3" t="s">
        <v>313</v>
      </c>
      <c r="B29" s="1">
        <f t="shared" si="0"/>
        <v>25.5</v>
      </c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>
        <v>13.1</v>
      </c>
      <c r="BX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E29" s="5"/>
      <c r="DF29" s="5"/>
      <c r="DO29" s="5"/>
      <c r="DP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>
        <v>6.2</v>
      </c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LM29" s="3">
        <v>6.2</v>
      </c>
    </row>
    <row r="30" spans="1:344" s="3" customFormat="1" x14ac:dyDescent="0.2">
      <c r="A30" s="3" t="s">
        <v>273</v>
      </c>
      <c r="B30" s="1">
        <f t="shared" si="0"/>
        <v>46.4</v>
      </c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>
        <v>5</v>
      </c>
      <c r="BP30" s="5"/>
      <c r="BQ30" s="5"/>
      <c r="BR30" s="5"/>
      <c r="BS30" s="5"/>
      <c r="BT30" s="5"/>
      <c r="BU30" s="5">
        <v>3.8</v>
      </c>
      <c r="BV30" s="5"/>
      <c r="BW30" s="5"/>
      <c r="BX30" s="5"/>
      <c r="CA30" s="3">
        <v>5</v>
      </c>
      <c r="CO30" s="3">
        <v>3.8</v>
      </c>
      <c r="CQ30" s="3">
        <v>5</v>
      </c>
      <c r="CS30" s="5"/>
      <c r="CT30" s="5"/>
      <c r="CU30" s="5"/>
      <c r="CV30" s="5"/>
      <c r="CW30" s="5"/>
      <c r="CX30" s="5"/>
      <c r="CY30" s="5"/>
      <c r="CZ30" s="5"/>
      <c r="DA30" s="5"/>
      <c r="DB30" s="5"/>
      <c r="DE30" s="5"/>
      <c r="DF30" s="5"/>
      <c r="DO30" s="5"/>
      <c r="DP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>
        <v>6.2</v>
      </c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3">
        <v>3.8</v>
      </c>
      <c r="IQ30" s="5"/>
      <c r="IR30" s="5"/>
      <c r="IS30" s="5">
        <v>3.8</v>
      </c>
      <c r="IT30" s="5"/>
      <c r="IU30" s="5"/>
      <c r="IV30" s="5"/>
      <c r="IW30" s="5"/>
      <c r="IX30" s="5"/>
      <c r="IY30" s="5"/>
      <c r="IZ30" s="5"/>
      <c r="JA30" s="5"/>
      <c r="JB30" s="5"/>
      <c r="JC30" s="5"/>
      <c r="JD30" s="5"/>
      <c r="JE30" s="5"/>
      <c r="JF30" s="5"/>
      <c r="JG30" s="5"/>
      <c r="JH30" s="5"/>
      <c r="JI30" s="5"/>
      <c r="JJ30" s="5"/>
      <c r="JK30" s="5"/>
      <c r="JL30" s="5"/>
      <c r="JM30" s="5"/>
      <c r="JN30" s="5"/>
      <c r="JO30" s="5"/>
      <c r="JP30" s="5"/>
      <c r="JQ30" s="5"/>
      <c r="JR30" s="5">
        <v>3.8</v>
      </c>
      <c r="JS30" s="5"/>
      <c r="JT30" s="5"/>
      <c r="JU30" s="5"/>
      <c r="JV30" s="5"/>
      <c r="JW30" s="5"/>
      <c r="JX30" s="5"/>
      <c r="JY30" s="5"/>
      <c r="JZ30" s="5"/>
      <c r="KA30" s="5"/>
      <c r="KB30" s="5"/>
      <c r="KC30" s="5"/>
      <c r="KD30" s="5"/>
      <c r="KE30" s="5"/>
      <c r="KF30" s="5"/>
      <c r="KG30" s="5"/>
      <c r="KH30" s="5"/>
      <c r="KI30" s="5"/>
      <c r="KJ30" s="5"/>
      <c r="KK30" s="5"/>
      <c r="KL30" s="5"/>
      <c r="KM30" s="5"/>
      <c r="KN30" s="5"/>
      <c r="KO30" s="5"/>
      <c r="KP30" s="5"/>
      <c r="KQ30" s="5"/>
      <c r="KR30" s="5"/>
      <c r="KS30" s="5"/>
      <c r="KT30" s="5"/>
      <c r="KU30" s="5"/>
      <c r="KV30" s="5"/>
      <c r="LM30" s="3">
        <v>6.2</v>
      </c>
    </row>
    <row r="31" spans="1:344" s="3" customFormat="1" x14ac:dyDescent="0.2">
      <c r="A31" s="3" t="s">
        <v>347</v>
      </c>
      <c r="B31" s="1">
        <f t="shared" si="0"/>
        <v>18.5</v>
      </c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CA31" s="3">
        <v>5</v>
      </c>
      <c r="CS31" s="5"/>
      <c r="CT31" s="5"/>
      <c r="CU31" s="5"/>
      <c r="CV31" s="5"/>
      <c r="CW31" s="5"/>
      <c r="CX31" s="5"/>
      <c r="CY31" s="5"/>
      <c r="CZ31" s="5"/>
      <c r="DA31" s="5"/>
      <c r="DB31" s="5"/>
      <c r="DE31" s="5"/>
      <c r="DF31" s="5"/>
      <c r="DO31" s="5"/>
      <c r="DP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>
        <v>3.5</v>
      </c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Q31" s="5"/>
      <c r="IR31" s="5"/>
      <c r="IS31" s="5"/>
      <c r="IT31" s="5"/>
      <c r="IU31" s="5"/>
      <c r="IV31" s="5"/>
      <c r="IW31" s="5"/>
      <c r="IX31" s="5"/>
      <c r="IY31" s="5"/>
      <c r="IZ31" s="5"/>
      <c r="JA31" s="5"/>
      <c r="JB31" s="5"/>
      <c r="JC31" s="5"/>
      <c r="JD31" s="5"/>
      <c r="JE31" s="5"/>
      <c r="JF31" s="5"/>
      <c r="JG31" s="5"/>
      <c r="JH31" s="5"/>
      <c r="JI31" s="5"/>
      <c r="JJ31" s="5"/>
      <c r="JK31" s="5"/>
      <c r="JL31" s="5"/>
      <c r="JM31" s="5"/>
      <c r="JN31" s="5"/>
      <c r="JO31" s="5"/>
      <c r="JP31" s="5"/>
      <c r="JQ31" s="5"/>
      <c r="JR31" s="5"/>
      <c r="JS31" s="5"/>
      <c r="JT31" s="5"/>
      <c r="JU31" s="5"/>
      <c r="JV31" s="5"/>
      <c r="JW31" s="5"/>
      <c r="JX31" s="5"/>
      <c r="JY31" s="5"/>
      <c r="JZ31" s="5"/>
      <c r="KA31" s="5"/>
      <c r="KB31" s="5"/>
      <c r="KC31" s="5"/>
      <c r="KD31" s="5"/>
      <c r="KE31" s="5"/>
      <c r="KF31" s="5"/>
      <c r="KG31" s="5"/>
      <c r="KH31" s="5"/>
      <c r="KI31" s="5"/>
      <c r="KJ31" s="5">
        <v>10</v>
      </c>
      <c r="KK31" s="5"/>
      <c r="KL31" s="5"/>
      <c r="KM31" s="5"/>
      <c r="KN31" s="5"/>
      <c r="KO31" s="5"/>
      <c r="KP31" s="5"/>
      <c r="KQ31" s="5"/>
      <c r="KR31" s="5"/>
      <c r="KS31" s="5"/>
      <c r="KT31" s="5"/>
      <c r="KU31" s="5"/>
      <c r="KV31" s="5"/>
    </row>
    <row r="32" spans="1:344" s="3" customFormat="1" x14ac:dyDescent="0.2">
      <c r="A32" s="3" t="s">
        <v>459</v>
      </c>
      <c r="B32" s="1">
        <f t="shared" si="0"/>
        <v>57</v>
      </c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E32" s="5"/>
      <c r="DF32" s="5"/>
      <c r="DO32" s="5"/>
      <c r="DP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>
        <v>4.9000000000000004</v>
      </c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>
        <v>3.5</v>
      </c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>
        <v>6.2</v>
      </c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Q32" s="5"/>
      <c r="IR32" s="5"/>
      <c r="IS32" s="5"/>
      <c r="IT32" s="5"/>
      <c r="IU32" s="5"/>
      <c r="IV32" s="5"/>
      <c r="IW32" s="5"/>
      <c r="IX32" s="5"/>
      <c r="IY32" s="5"/>
      <c r="IZ32" s="5"/>
      <c r="JA32" s="5"/>
      <c r="JB32" s="5"/>
      <c r="JC32" s="5"/>
      <c r="JD32" s="5"/>
      <c r="JE32" s="5"/>
      <c r="JF32" s="5"/>
      <c r="JG32" s="5"/>
      <c r="JH32" s="5"/>
      <c r="JI32" s="5"/>
      <c r="JJ32" s="5"/>
      <c r="JK32" s="5"/>
      <c r="JL32" s="5"/>
      <c r="JM32" s="5"/>
      <c r="JN32" s="5"/>
      <c r="JO32" s="5"/>
      <c r="JP32" s="5"/>
      <c r="JQ32" s="5"/>
      <c r="JR32" s="5"/>
      <c r="JS32" s="5"/>
      <c r="JT32" s="5"/>
      <c r="JU32" s="5"/>
      <c r="JV32" s="5"/>
      <c r="JW32" s="5"/>
      <c r="JX32" s="5"/>
      <c r="JY32" s="5">
        <v>26.2</v>
      </c>
      <c r="JZ32" s="5"/>
      <c r="KA32" s="5"/>
      <c r="KB32" s="5"/>
      <c r="KC32" s="5"/>
      <c r="KD32" s="5"/>
      <c r="KE32" s="5"/>
      <c r="KF32" s="5"/>
      <c r="KG32" s="5"/>
      <c r="KH32" s="5"/>
      <c r="KI32" s="5"/>
      <c r="KJ32" s="5"/>
      <c r="KK32" s="5"/>
      <c r="KL32" s="5"/>
      <c r="KM32" s="5"/>
      <c r="KN32" s="5"/>
      <c r="KO32" s="5"/>
      <c r="KP32" s="5"/>
      <c r="KQ32" s="5"/>
      <c r="KR32" s="5"/>
      <c r="KS32" s="5"/>
      <c r="KT32" s="5"/>
      <c r="KU32" s="5"/>
      <c r="KV32" s="5"/>
      <c r="LC32" s="3">
        <v>13.1</v>
      </c>
      <c r="LQ32" s="3">
        <v>3.1</v>
      </c>
    </row>
    <row r="33" spans="1:344" s="3" customFormat="1" x14ac:dyDescent="0.2">
      <c r="A33" s="3" t="s">
        <v>512</v>
      </c>
      <c r="B33" s="1">
        <f t="shared" si="0"/>
        <v>25.5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E33" s="5"/>
      <c r="DF33" s="5"/>
      <c r="DO33" s="5"/>
      <c r="DP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>
        <v>6.2</v>
      </c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LR33" s="3">
        <v>6.2</v>
      </c>
      <c r="LZ33" s="3">
        <v>13.1</v>
      </c>
    </row>
    <row r="34" spans="1:344" s="3" customFormat="1" x14ac:dyDescent="0.2">
      <c r="A34" s="3" t="s">
        <v>477</v>
      </c>
      <c r="B34" s="1">
        <f t="shared" si="0"/>
        <v>36.700000000000003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E34" s="5"/>
      <c r="DF34" s="5"/>
      <c r="DO34" s="5"/>
      <c r="DP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>
        <v>5</v>
      </c>
      <c r="FP34" s="5"/>
      <c r="FQ34" s="5"/>
      <c r="FR34" s="5"/>
      <c r="FS34" s="5"/>
      <c r="FT34" s="5"/>
      <c r="FU34" s="5"/>
      <c r="FV34" s="5">
        <v>14.8</v>
      </c>
      <c r="FW34" s="5"/>
      <c r="FX34" s="5"/>
      <c r="FY34" s="5"/>
      <c r="FZ34" s="5"/>
      <c r="GA34" s="5"/>
      <c r="GB34" s="5"/>
      <c r="GC34" s="5"/>
      <c r="GD34" s="5"/>
      <c r="GE34" s="5"/>
      <c r="GF34" s="5">
        <v>4.5</v>
      </c>
      <c r="GG34" s="5">
        <v>6.2</v>
      </c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  <c r="JM34" s="5"/>
      <c r="JN34" s="5"/>
      <c r="JO34" s="5"/>
      <c r="JP34" s="5"/>
      <c r="JQ34" s="5"/>
      <c r="JR34" s="5"/>
      <c r="JS34" s="5"/>
      <c r="JT34" s="5"/>
      <c r="JU34" s="5"/>
      <c r="JV34" s="5"/>
      <c r="JW34" s="5"/>
      <c r="JX34" s="5"/>
      <c r="JY34" s="5"/>
      <c r="JZ34" s="5"/>
      <c r="KA34" s="5"/>
      <c r="KB34" s="5"/>
      <c r="KC34" s="5"/>
      <c r="KD34" s="5"/>
      <c r="KE34" s="5"/>
      <c r="KF34" s="5"/>
      <c r="KG34" s="5"/>
      <c r="KH34" s="5"/>
      <c r="KI34" s="5"/>
      <c r="KJ34" s="5"/>
      <c r="KK34" s="5"/>
      <c r="KL34" s="5"/>
      <c r="KM34" s="5"/>
      <c r="KN34" s="5"/>
      <c r="KO34" s="5"/>
      <c r="KP34" s="5"/>
      <c r="KQ34" s="5"/>
      <c r="KR34" s="5"/>
      <c r="KS34" s="5"/>
      <c r="KT34" s="5"/>
      <c r="KU34" s="5"/>
      <c r="KV34" s="5">
        <v>6.2</v>
      </c>
    </row>
    <row r="35" spans="1:344" s="3" customFormat="1" x14ac:dyDescent="0.2">
      <c r="A35" s="3" t="s">
        <v>289</v>
      </c>
      <c r="B35" s="1">
        <f t="shared" si="0"/>
        <v>44.7</v>
      </c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>
        <v>3.8</v>
      </c>
      <c r="BV35" s="5"/>
      <c r="BW35" s="5"/>
      <c r="BX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E35" s="5">
        <v>6.2</v>
      </c>
      <c r="DF35" s="5"/>
      <c r="DO35" s="5"/>
      <c r="DP35" s="5">
        <v>3.8</v>
      </c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>
        <v>3.5</v>
      </c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>
        <v>5</v>
      </c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>
        <v>6.2</v>
      </c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3">
        <v>3.8</v>
      </c>
      <c r="IQ35" s="5"/>
      <c r="IR35" s="5"/>
      <c r="IS35" s="5"/>
      <c r="IT35" s="5"/>
      <c r="IU35" s="5"/>
      <c r="IV35" s="5"/>
      <c r="IW35" s="5"/>
      <c r="IX35" s="5"/>
      <c r="IY35" s="5"/>
      <c r="IZ35" s="5"/>
      <c r="JA35" s="5"/>
      <c r="JB35" s="5"/>
      <c r="JC35" s="5"/>
      <c r="JD35" s="5"/>
      <c r="JE35" s="5"/>
      <c r="JF35" s="5"/>
      <c r="JG35" s="5"/>
      <c r="JH35" s="5"/>
      <c r="JI35" s="5"/>
      <c r="JJ35" s="5"/>
      <c r="JK35" s="5"/>
      <c r="JL35" s="5"/>
      <c r="JM35" s="5"/>
      <c r="JN35" s="5"/>
      <c r="JO35" s="5"/>
      <c r="JP35" s="5"/>
      <c r="JQ35" s="5"/>
      <c r="JR35" s="5"/>
      <c r="JS35" s="5"/>
      <c r="JT35" s="5"/>
      <c r="JU35" s="5"/>
      <c r="JV35" s="5"/>
      <c r="JW35" s="5"/>
      <c r="JX35" s="5"/>
      <c r="JY35" s="5"/>
      <c r="JZ35" s="5"/>
      <c r="KA35" s="5"/>
      <c r="KB35" s="5"/>
      <c r="KC35" s="5"/>
      <c r="KD35" s="5"/>
      <c r="KE35" s="5"/>
      <c r="KF35" s="5"/>
      <c r="KG35" s="5"/>
      <c r="KH35" s="5"/>
      <c r="KI35" s="5"/>
      <c r="KJ35" s="5"/>
      <c r="KK35" s="5"/>
      <c r="KL35" s="5"/>
      <c r="KM35" s="5"/>
      <c r="KN35" s="5"/>
      <c r="KO35" s="5"/>
      <c r="KP35" s="5"/>
      <c r="KQ35" s="5"/>
      <c r="KR35" s="5"/>
      <c r="KS35" s="5"/>
      <c r="KT35" s="5"/>
      <c r="KU35" s="5"/>
      <c r="KV35" s="5">
        <v>6.2</v>
      </c>
      <c r="ME35" s="3">
        <v>6.2</v>
      </c>
    </row>
    <row r="36" spans="1:344" s="3" customFormat="1" x14ac:dyDescent="0.2">
      <c r="A36" s="3" t="s">
        <v>22</v>
      </c>
      <c r="B36" s="1">
        <f t="shared" si="0"/>
        <v>206</v>
      </c>
      <c r="D36" s="3">
        <v>7</v>
      </c>
      <c r="G36" s="3">
        <v>10</v>
      </c>
      <c r="M36" s="3">
        <v>6.2</v>
      </c>
      <c r="O36" s="5"/>
      <c r="P36" s="5"/>
      <c r="Q36" s="5"/>
      <c r="R36" s="5"/>
      <c r="S36" s="5"/>
      <c r="T36" s="5"/>
      <c r="U36" s="5"/>
      <c r="V36" s="5"/>
      <c r="W36" s="5"/>
      <c r="X36" s="5"/>
      <c r="Y36" s="5">
        <v>13.1</v>
      </c>
      <c r="Z36" s="5"/>
      <c r="AA36" s="5"/>
      <c r="AB36" s="5"/>
      <c r="AC36" s="5"/>
      <c r="AD36" s="5"/>
      <c r="AE36" s="5"/>
      <c r="AF36" s="5"/>
      <c r="AG36" s="5"/>
      <c r="AH36" s="5">
        <v>9</v>
      </c>
      <c r="AI36" s="5"/>
      <c r="AJ36" s="5"/>
      <c r="AK36" s="5"/>
      <c r="AL36" s="5"/>
      <c r="AM36" s="5"/>
      <c r="AN36" s="5"/>
      <c r="AO36" s="5"/>
      <c r="AP36" s="5"/>
      <c r="AQ36" s="5"/>
      <c r="AR36" s="5">
        <v>6.2</v>
      </c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>
        <v>5</v>
      </c>
      <c r="BP36" s="5"/>
      <c r="BQ36" s="5"/>
      <c r="BR36" s="5"/>
      <c r="BS36" s="5"/>
      <c r="BT36" s="5"/>
      <c r="BU36" s="5">
        <v>3.8</v>
      </c>
      <c r="BV36" s="5"/>
      <c r="BW36" s="5"/>
      <c r="BX36" s="5">
        <v>26.2</v>
      </c>
      <c r="CA36" s="3">
        <v>5</v>
      </c>
      <c r="CI36" s="3">
        <v>6.2</v>
      </c>
      <c r="CO36" s="3">
        <v>3.8</v>
      </c>
      <c r="CQ36" s="3">
        <v>5</v>
      </c>
      <c r="CS36" s="5"/>
      <c r="CT36" s="5"/>
      <c r="CU36" s="5"/>
      <c r="CV36" s="5"/>
      <c r="CW36" s="5"/>
      <c r="CX36" s="5"/>
      <c r="CY36" s="5"/>
      <c r="CZ36" s="5"/>
      <c r="DA36" s="5"/>
      <c r="DB36" s="5"/>
      <c r="DE36" s="5"/>
      <c r="DF36" s="5"/>
      <c r="DH36" s="3">
        <v>5</v>
      </c>
      <c r="DK36" s="3">
        <v>13.1</v>
      </c>
      <c r="DO36" s="5"/>
      <c r="DP36" s="5">
        <v>3.8</v>
      </c>
      <c r="DT36" s="5"/>
      <c r="DU36" s="5"/>
      <c r="DV36" s="5"/>
      <c r="DW36" s="5">
        <v>6.2</v>
      </c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>
        <v>3.8</v>
      </c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>
        <v>15</v>
      </c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>
        <v>14.8</v>
      </c>
      <c r="FW36" s="5"/>
      <c r="FX36" s="5"/>
      <c r="FY36" s="5"/>
      <c r="FZ36" s="5"/>
      <c r="GA36" s="5"/>
      <c r="GB36" s="5"/>
      <c r="GC36" s="5"/>
      <c r="GD36" s="5">
        <v>3.5</v>
      </c>
      <c r="GE36" s="5"/>
      <c r="GF36" s="5"/>
      <c r="GG36" s="5">
        <v>6.2</v>
      </c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>
        <v>3.8</v>
      </c>
      <c r="HE36" s="5"/>
      <c r="HF36" s="5"/>
      <c r="HG36" s="5"/>
      <c r="HH36" s="5"/>
      <c r="HI36" s="5"/>
      <c r="HJ36" s="5">
        <v>13</v>
      </c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LF36" s="3">
        <v>2</v>
      </c>
      <c r="LQ36" s="3">
        <v>3.1</v>
      </c>
      <c r="ME36" s="3">
        <v>6.2</v>
      </c>
    </row>
    <row r="37" spans="1:344" s="3" customFormat="1" x14ac:dyDescent="0.2">
      <c r="A37" s="3" t="s">
        <v>205</v>
      </c>
      <c r="B37" s="1">
        <f t="shared" si="0"/>
        <v>12.4</v>
      </c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>
        <v>6.2</v>
      </c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E37" s="5"/>
      <c r="DF37" s="5"/>
      <c r="DO37" s="5"/>
      <c r="DP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LM37" s="3">
        <v>6.2</v>
      </c>
    </row>
    <row r="38" spans="1:344" s="3" customFormat="1" x14ac:dyDescent="0.2">
      <c r="A38" s="3" t="s">
        <v>609</v>
      </c>
      <c r="B38" s="1">
        <f t="shared" si="0"/>
        <v>12.4</v>
      </c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E38" s="5"/>
      <c r="DF38" s="5"/>
      <c r="DO38" s="5"/>
      <c r="DP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Q38" s="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>
        <v>6.2</v>
      </c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5"/>
      <c r="KN38" s="5"/>
      <c r="KO38" s="5"/>
      <c r="KP38" s="5"/>
      <c r="KQ38" s="5"/>
      <c r="KR38" s="5"/>
      <c r="KS38" s="5"/>
      <c r="KT38" s="5"/>
      <c r="KU38" s="5"/>
      <c r="KV38" s="5"/>
      <c r="LR38" s="3">
        <v>6.2</v>
      </c>
    </row>
    <row r="39" spans="1:344" s="3" customFormat="1" x14ac:dyDescent="0.2">
      <c r="A39" s="3" t="s">
        <v>717</v>
      </c>
      <c r="B39" s="1">
        <f t="shared" si="0"/>
        <v>59.800000000000004</v>
      </c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>
        <v>5.8</v>
      </c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E39" s="5"/>
      <c r="DF39" s="5"/>
      <c r="DO39" s="5"/>
      <c r="DP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>
        <v>6.5</v>
      </c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I39" s="3">
        <v>10</v>
      </c>
      <c r="IQ39" s="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>
        <v>10</v>
      </c>
      <c r="KK39" s="5"/>
      <c r="KL39" s="5"/>
      <c r="KM39" s="5"/>
      <c r="KN39" s="5"/>
      <c r="KO39" s="5"/>
      <c r="KP39" s="5"/>
      <c r="KQ39" s="5"/>
      <c r="KR39" s="5"/>
      <c r="KS39" s="5"/>
      <c r="KT39" s="5"/>
      <c r="KU39" s="5"/>
      <c r="KV39" s="5"/>
      <c r="LF39" s="3">
        <v>2</v>
      </c>
      <c r="LN39" s="3">
        <v>13.1</v>
      </c>
      <c r="MB39" s="3">
        <v>6.2</v>
      </c>
      <c r="ME39" s="3">
        <v>6.2</v>
      </c>
    </row>
    <row r="40" spans="1:344" s="3" customFormat="1" x14ac:dyDescent="0.2">
      <c r="A40" s="3" t="s">
        <v>145</v>
      </c>
      <c r="B40" s="1">
        <f t="shared" si="0"/>
        <v>54.500000000000007</v>
      </c>
      <c r="L40" s="3">
        <v>6.2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>
        <v>6.2</v>
      </c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>
        <v>6.2</v>
      </c>
      <c r="BG40" s="5"/>
      <c r="BH40" s="5"/>
      <c r="BI40" s="5"/>
      <c r="BJ40" s="5"/>
      <c r="BK40" s="5"/>
      <c r="BL40" s="5"/>
      <c r="BM40" s="5"/>
      <c r="BN40" s="5"/>
      <c r="BO40" s="5">
        <v>5</v>
      </c>
      <c r="BP40" s="5"/>
      <c r="BQ40" s="5"/>
      <c r="BR40" s="5"/>
      <c r="BS40" s="5"/>
      <c r="BT40" s="5"/>
      <c r="BU40" s="5"/>
      <c r="BV40" s="5"/>
      <c r="BW40" s="5"/>
      <c r="BX40" s="5"/>
      <c r="CQ40" s="3">
        <v>5</v>
      </c>
      <c r="CS40" s="5"/>
      <c r="CT40" s="5"/>
      <c r="CU40" s="5"/>
      <c r="CV40" s="5"/>
      <c r="CW40" s="5"/>
      <c r="CX40" s="5"/>
      <c r="CY40" s="5"/>
      <c r="CZ40" s="5"/>
      <c r="DA40" s="5"/>
      <c r="DB40" s="5"/>
      <c r="DE40" s="5"/>
      <c r="DF40" s="5"/>
      <c r="DH40" s="3">
        <v>5</v>
      </c>
      <c r="DO40" s="5"/>
      <c r="DP40" s="5"/>
      <c r="DR40" s="3">
        <v>6.2</v>
      </c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>
        <v>3.5</v>
      </c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>
        <v>5</v>
      </c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>
        <v>6.2</v>
      </c>
      <c r="HW40" s="5"/>
      <c r="HX40" s="5"/>
      <c r="HY40" s="5"/>
      <c r="HZ40" s="5"/>
      <c r="IA40" s="5"/>
      <c r="IB40" s="5"/>
      <c r="IC40" s="5"/>
      <c r="ID40" s="5"/>
      <c r="IE40" s="5"/>
      <c r="IF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</row>
    <row r="41" spans="1:344" s="3" customFormat="1" x14ac:dyDescent="0.2">
      <c r="A41" s="3" t="s">
        <v>184</v>
      </c>
      <c r="B41" s="1">
        <f t="shared" si="0"/>
        <v>131.20000000000002</v>
      </c>
      <c r="O41" s="5">
        <v>18.8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>
        <v>9</v>
      </c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>
        <v>3.1</v>
      </c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>
        <v>26.2</v>
      </c>
      <c r="CS41" s="5"/>
      <c r="CT41" s="5"/>
      <c r="CU41" s="5"/>
      <c r="CV41" s="5"/>
      <c r="CW41" s="5"/>
      <c r="CX41" s="5"/>
      <c r="CY41" s="5"/>
      <c r="CZ41" s="5"/>
      <c r="DA41" s="5"/>
      <c r="DB41" s="5"/>
      <c r="DE41" s="5"/>
      <c r="DF41" s="5"/>
      <c r="DO41" s="5"/>
      <c r="DP41" s="5"/>
      <c r="DR41" s="3">
        <v>6.2</v>
      </c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>
        <v>15</v>
      </c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I41" s="3">
        <v>10</v>
      </c>
      <c r="IM41" s="3">
        <v>5</v>
      </c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>
        <v>6.2</v>
      </c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>
        <v>6.2</v>
      </c>
      <c r="KT41" s="5"/>
      <c r="KU41" s="5"/>
      <c r="KV41" s="5"/>
      <c r="LC41" s="3">
        <v>13.1</v>
      </c>
      <c r="LP41" s="3">
        <v>6.2</v>
      </c>
      <c r="MB41" s="3">
        <v>6.2</v>
      </c>
    </row>
    <row r="42" spans="1:344" x14ac:dyDescent="0.2">
      <c r="A42" t="s">
        <v>101</v>
      </c>
      <c r="B42" s="1">
        <f t="shared" si="0"/>
        <v>391.5</v>
      </c>
      <c r="C42">
        <v>6.2</v>
      </c>
      <c r="F42">
        <v>24</v>
      </c>
      <c r="I42">
        <v>6.2</v>
      </c>
      <c r="J42">
        <v>7.5</v>
      </c>
      <c r="N42">
        <v>16</v>
      </c>
      <c r="W42" s="6">
        <v>7.5</v>
      </c>
      <c r="AH42" s="6">
        <v>9</v>
      </c>
      <c r="AV42" s="6">
        <v>21.1</v>
      </c>
      <c r="BO42" s="6">
        <v>5</v>
      </c>
      <c r="BT42" s="6">
        <v>5.9</v>
      </c>
      <c r="CA42">
        <v>5</v>
      </c>
      <c r="DE42" s="6">
        <v>6.2</v>
      </c>
      <c r="DH42">
        <v>5</v>
      </c>
      <c r="DM42">
        <v>7.8</v>
      </c>
      <c r="DQ42">
        <v>5.2</v>
      </c>
      <c r="DR42">
        <v>6.2</v>
      </c>
      <c r="EH42" s="6">
        <v>13.1</v>
      </c>
      <c r="EI42" s="6">
        <v>4.5</v>
      </c>
      <c r="EK42" s="6">
        <v>3.3</v>
      </c>
      <c r="ET42" s="6">
        <v>4.5</v>
      </c>
      <c r="EW42" s="6">
        <v>6.7</v>
      </c>
      <c r="FA42" s="6">
        <v>4.7</v>
      </c>
      <c r="FG42" s="6">
        <v>15</v>
      </c>
      <c r="FS42" s="6">
        <v>6</v>
      </c>
      <c r="GD42" s="6">
        <v>3.5</v>
      </c>
      <c r="GI42" s="6">
        <v>24.9</v>
      </c>
      <c r="GW42" s="6">
        <v>6</v>
      </c>
      <c r="GZ42" s="6">
        <v>4.5</v>
      </c>
      <c r="HY42" s="6">
        <v>7</v>
      </c>
      <c r="IG42">
        <v>3.8</v>
      </c>
      <c r="IH42">
        <v>4.5999999999999996</v>
      </c>
      <c r="II42">
        <v>10</v>
      </c>
      <c r="IS42" s="6">
        <v>3.8</v>
      </c>
      <c r="IT42" s="6">
        <v>6</v>
      </c>
      <c r="IX42" s="6">
        <v>8</v>
      </c>
      <c r="IY42" s="6">
        <v>6.4</v>
      </c>
      <c r="JK42" s="6">
        <v>20.100000000000001</v>
      </c>
      <c r="JV42" s="6">
        <v>6.2</v>
      </c>
      <c r="LF42">
        <v>2</v>
      </c>
      <c r="LI42">
        <v>11.5</v>
      </c>
      <c r="LO42">
        <v>33</v>
      </c>
      <c r="LQ42">
        <v>3.1</v>
      </c>
      <c r="LS42">
        <v>10.5</v>
      </c>
      <c r="LW42">
        <v>15</v>
      </c>
    </row>
    <row r="43" spans="1:344" x14ac:dyDescent="0.2">
      <c r="A43" t="s">
        <v>100</v>
      </c>
      <c r="B43" s="1">
        <f t="shared" si="0"/>
        <v>206.2</v>
      </c>
      <c r="K43">
        <v>9.5</v>
      </c>
      <c r="N43">
        <v>16</v>
      </c>
      <c r="AP43" s="6">
        <v>21</v>
      </c>
      <c r="BI43" s="6">
        <v>5.8</v>
      </c>
      <c r="CK43">
        <v>13.1</v>
      </c>
      <c r="CS43" s="6">
        <v>15.7</v>
      </c>
      <c r="CZ43" s="6">
        <v>5.8</v>
      </c>
      <c r="DA43" s="6">
        <v>5.7</v>
      </c>
      <c r="DQ43">
        <v>5.2</v>
      </c>
      <c r="EV43" s="6">
        <v>5</v>
      </c>
      <c r="FE43" s="6">
        <v>4.9000000000000004</v>
      </c>
      <c r="FS43" s="6">
        <v>6</v>
      </c>
      <c r="GR43" s="6">
        <v>5</v>
      </c>
      <c r="GZ43" s="6">
        <v>4.5</v>
      </c>
      <c r="HA43" s="6">
        <v>7.5</v>
      </c>
      <c r="IY43" s="6">
        <v>6.4</v>
      </c>
      <c r="IZ43" s="6">
        <v>4.5</v>
      </c>
      <c r="JK43" s="6">
        <v>20.100000000000001</v>
      </c>
      <c r="KU43" s="6">
        <v>9</v>
      </c>
      <c r="LI43">
        <v>11.5</v>
      </c>
      <c r="LS43">
        <v>10.5</v>
      </c>
      <c r="LX43">
        <v>7.1</v>
      </c>
      <c r="MF43">
        <v>6.4</v>
      </c>
    </row>
    <row r="44" spans="1:344" x14ac:dyDescent="0.2">
      <c r="A44" t="s">
        <v>20</v>
      </c>
      <c r="B44" s="1">
        <f t="shared" si="0"/>
        <v>527.49999999999989</v>
      </c>
      <c r="D44">
        <v>7</v>
      </c>
      <c r="E44">
        <v>6.5</v>
      </c>
      <c r="I44">
        <v>6.2</v>
      </c>
      <c r="K44">
        <v>9.5</v>
      </c>
      <c r="P44" s="6">
        <v>13.1</v>
      </c>
      <c r="W44" s="6">
        <v>7.5</v>
      </c>
      <c r="AA44" s="6">
        <v>10.7</v>
      </c>
      <c r="AJ44" s="6">
        <v>13.1</v>
      </c>
      <c r="AP44" s="6">
        <v>21</v>
      </c>
      <c r="BP44" s="6">
        <v>32.700000000000003</v>
      </c>
      <c r="BU44" s="6">
        <v>3.8</v>
      </c>
      <c r="BW44" s="6">
        <v>13.1</v>
      </c>
      <c r="CA44">
        <v>5</v>
      </c>
      <c r="CO44">
        <v>3.8</v>
      </c>
      <c r="CQ44">
        <v>5</v>
      </c>
      <c r="CT44" s="6">
        <v>6.2</v>
      </c>
      <c r="DA44" s="6">
        <v>5.7</v>
      </c>
      <c r="DG44">
        <v>10.3</v>
      </c>
      <c r="DH44">
        <v>5</v>
      </c>
      <c r="DK44">
        <v>13.1</v>
      </c>
      <c r="DP44" s="6">
        <v>3.8</v>
      </c>
      <c r="DQ44">
        <v>5.2</v>
      </c>
      <c r="DR44">
        <v>6.2</v>
      </c>
      <c r="ED44" s="6">
        <v>26.2</v>
      </c>
      <c r="ES44" s="6">
        <v>3.8</v>
      </c>
      <c r="ET44" s="6">
        <v>4.5</v>
      </c>
      <c r="EV44" s="6">
        <v>5</v>
      </c>
      <c r="FA44" s="6">
        <v>4.7</v>
      </c>
      <c r="FC44" s="6">
        <v>5.3</v>
      </c>
      <c r="FE44" s="6">
        <v>4.9000000000000004</v>
      </c>
      <c r="FS44" s="6">
        <v>6</v>
      </c>
      <c r="FV44" s="6">
        <v>14.8</v>
      </c>
      <c r="GD44" s="6">
        <v>3.5</v>
      </c>
      <c r="GG44" s="6">
        <v>6.2</v>
      </c>
      <c r="GR44" s="6">
        <v>5</v>
      </c>
      <c r="GZ44" s="6">
        <v>4.5</v>
      </c>
      <c r="HG44" s="6">
        <v>4</v>
      </c>
      <c r="IQ44" s="6">
        <v>18.8</v>
      </c>
      <c r="IU44" s="6">
        <v>6.2</v>
      </c>
      <c r="IY44" s="6">
        <v>6.4</v>
      </c>
      <c r="IZ44" s="6">
        <v>4.5</v>
      </c>
      <c r="JB44" s="6">
        <v>6</v>
      </c>
      <c r="JH44" s="6">
        <v>16</v>
      </c>
      <c r="JK44" s="6">
        <v>20.100000000000001</v>
      </c>
      <c r="KB44" s="6">
        <v>6.4</v>
      </c>
      <c r="KK44" s="6">
        <v>46.4</v>
      </c>
      <c r="LB44">
        <v>4.8</v>
      </c>
      <c r="LF44">
        <v>2</v>
      </c>
      <c r="LH44">
        <v>6.4</v>
      </c>
      <c r="LO44">
        <v>33</v>
      </c>
      <c r="LS44">
        <v>10.5</v>
      </c>
      <c r="LW44">
        <v>15</v>
      </c>
      <c r="LZ44">
        <v>13.1</v>
      </c>
    </row>
    <row r="45" spans="1:344" x14ac:dyDescent="0.2">
      <c r="A45" t="s">
        <v>45</v>
      </c>
      <c r="B45" s="1">
        <f t="shared" si="0"/>
        <v>222.89999999999995</v>
      </c>
      <c r="E45">
        <v>6.5</v>
      </c>
      <c r="I45">
        <v>6.2</v>
      </c>
      <c r="P45" s="6">
        <v>13.1</v>
      </c>
      <c r="W45" s="6">
        <v>7.5</v>
      </c>
      <c r="AC45" s="6">
        <v>6.2</v>
      </c>
      <c r="BB45" s="6">
        <v>20</v>
      </c>
      <c r="BI45" s="6">
        <v>5.8</v>
      </c>
      <c r="BM45" s="6">
        <v>6.2</v>
      </c>
      <c r="BU45" s="6">
        <v>3.8</v>
      </c>
      <c r="DA45" s="6">
        <v>5.7</v>
      </c>
      <c r="DW45" s="6">
        <v>6.2</v>
      </c>
      <c r="EH45" s="6">
        <v>13.1</v>
      </c>
      <c r="EL45" s="6">
        <v>13.1</v>
      </c>
      <c r="EV45" s="6">
        <v>5</v>
      </c>
      <c r="EW45" s="6">
        <v>6.7</v>
      </c>
      <c r="FA45" s="6">
        <v>4.7</v>
      </c>
      <c r="GG45" s="6">
        <v>6.2</v>
      </c>
      <c r="GQ45" s="6">
        <v>8</v>
      </c>
      <c r="HK45" s="6">
        <v>6.2</v>
      </c>
      <c r="IQ45" s="6">
        <v>18.8</v>
      </c>
      <c r="IU45" s="6">
        <v>6.2</v>
      </c>
      <c r="IY45" s="6">
        <v>6.4</v>
      </c>
      <c r="IZ45" s="6">
        <v>4.5</v>
      </c>
      <c r="JH45" s="6">
        <v>16</v>
      </c>
      <c r="JV45" s="6">
        <v>6.2</v>
      </c>
      <c r="KJ45" s="6">
        <v>10</v>
      </c>
      <c r="MD45">
        <v>4.5999999999999996</v>
      </c>
    </row>
    <row r="46" spans="1:344" x14ac:dyDescent="0.2">
      <c r="A46" t="s">
        <v>728</v>
      </c>
      <c r="B46" s="1">
        <f t="shared" si="0"/>
        <v>6.4</v>
      </c>
      <c r="MF46">
        <v>6.4</v>
      </c>
    </row>
    <row r="47" spans="1:344" x14ac:dyDescent="0.2">
      <c r="A47" t="s">
        <v>115</v>
      </c>
      <c r="B47" s="1">
        <f t="shared" si="0"/>
        <v>111.80000000000001</v>
      </c>
      <c r="M47">
        <v>6.2</v>
      </c>
      <c r="AR47" s="6">
        <v>6.2</v>
      </c>
      <c r="BO47" s="6">
        <v>5</v>
      </c>
      <c r="BW47" s="6">
        <v>13.1</v>
      </c>
      <c r="CA47">
        <v>5</v>
      </c>
      <c r="CG47">
        <v>6.2</v>
      </c>
      <c r="DK47">
        <v>13.1</v>
      </c>
      <c r="DY47" s="6">
        <v>6.2</v>
      </c>
      <c r="FV47" s="6">
        <v>14.8</v>
      </c>
      <c r="GR47" s="6">
        <v>5</v>
      </c>
      <c r="KP47" s="6">
        <v>26.2</v>
      </c>
      <c r="LB47">
        <v>4.8</v>
      </c>
    </row>
    <row r="48" spans="1:344" x14ac:dyDescent="0.2">
      <c r="A48" t="s">
        <v>472</v>
      </c>
      <c r="B48" s="1">
        <f t="shared" si="0"/>
        <v>53.300000000000004</v>
      </c>
      <c r="FJ48" s="6">
        <v>4.5999999999999996</v>
      </c>
      <c r="HT48" s="6">
        <v>9.4</v>
      </c>
      <c r="KP48" s="6">
        <v>26.2</v>
      </c>
      <c r="LN48">
        <v>13.1</v>
      </c>
    </row>
    <row r="49" spans="1:344" x14ac:dyDescent="0.2">
      <c r="A49" t="s">
        <v>610</v>
      </c>
      <c r="B49" s="1">
        <f t="shared" si="0"/>
        <v>6.2</v>
      </c>
      <c r="JE49" s="6">
        <v>6.2</v>
      </c>
    </row>
    <row r="50" spans="1:344" x14ac:dyDescent="0.2">
      <c r="A50" t="s">
        <v>316</v>
      </c>
      <c r="B50" s="1">
        <f t="shared" si="0"/>
        <v>13.1</v>
      </c>
      <c r="BW50" s="6">
        <v>13.1</v>
      </c>
    </row>
    <row r="51" spans="1:344" x14ac:dyDescent="0.2">
      <c r="A51" t="s">
        <v>407</v>
      </c>
      <c r="B51" s="1">
        <f t="shared" si="0"/>
        <v>29</v>
      </c>
      <c r="DR51">
        <v>6.2</v>
      </c>
      <c r="GD51" s="6">
        <v>3.5</v>
      </c>
      <c r="HV51" s="6">
        <v>6.2</v>
      </c>
      <c r="LN51">
        <v>13.1</v>
      </c>
    </row>
    <row r="52" spans="1:344" x14ac:dyDescent="0.2">
      <c r="A52" t="s">
        <v>672</v>
      </c>
      <c r="B52" s="1">
        <f t="shared" si="0"/>
        <v>17.2</v>
      </c>
      <c r="LB52">
        <v>4.8</v>
      </c>
      <c r="LP52">
        <v>6.2</v>
      </c>
      <c r="MB52">
        <v>6.2</v>
      </c>
    </row>
    <row r="53" spans="1:344" x14ac:dyDescent="0.2">
      <c r="A53" t="s">
        <v>239</v>
      </c>
      <c r="B53" s="1">
        <f t="shared" si="0"/>
        <v>61.20000000000001</v>
      </c>
      <c r="AP53" s="6">
        <v>21</v>
      </c>
      <c r="CD53">
        <v>6.2</v>
      </c>
      <c r="DA53" s="6">
        <v>5.7</v>
      </c>
      <c r="DL53">
        <v>6.2</v>
      </c>
      <c r="EQ53" s="6">
        <v>6.2</v>
      </c>
      <c r="FM53" s="6">
        <v>6.2</v>
      </c>
      <c r="GD53" s="6">
        <v>3.5</v>
      </c>
      <c r="GT53" s="6">
        <v>6.2</v>
      </c>
    </row>
    <row r="54" spans="1:344" x14ac:dyDescent="0.2">
      <c r="A54" t="s">
        <v>111</v>
      </c>
      <c r="B54" s="1">
        <f t="shared" si="0"/>
        <v>320</v>
      </c>
      <c r="P54" s="6">
        <v>13.1</v>
      </c>
      <c r="Q54" s="6">
        <v>9.5</v>
      </c>
      <c r="W54" s="6">
        <v>7.5</v>
      </c>
      <c r="X54" s="6">
        <v>5.9</v>
      </c>
      <c r="AP54" s="6">
        <v>21</v>
      </c>
      <c r="BI54" s="6">
        <v>5.8</v>
      </c>
      <c r="BO54" s="6">
        <v>5</v>
      </c>
      <c r="BU54" s="6">
        <v>3.8</v>
      </c>
      <c r="BV54" s="6">
        <v>8.5</v>
      </c>
      <c r="CA54">
        <v>5</v>
      </c>
      <c r="CL54">
        <v>9.6</v>
      </c>
      <c r="CQ54">
        <v>5</v>
      </c>
      <c r="CW54" s="6">
        <v>18.600000000000001</v>
      </c>
      <c r="DA54" s="6">
        <v>5.7</v>
      </c>
      <c r="DC54">
        <v>1.9</v>
      </c>
      <c r="DN54">
        <v>5.2</v>
      </c>
      <c r="DP54" s="6">
        <v>3.8</v>
      </c>
      <c r="DQ54">
        <v>5.2</v>
      </c>
      <c r="DS54">
        <v>6.2</v>
      </c>
      <c r="DW54" s="6">
        <v>6.2</v>
      </c>
      <c r="EI54" s="6">
        <v>4.5</v>
      </c>
      <c r="EL54" s="6">
        <v>13.1</v>
      </c>
      <c r="ES54" s="6">
        <v>3.8</v>
      </c>
      <c r="EV54" s="6">
        <v>5</v>
      </c>
      <c r="EW54" s="6">
        <v>6.7</v>
      </c>
      <c r="FG54" s="6">
        <v>15</v>
      </c>
      <c r="FV54" s="6">
        <v>14.8</v>
      </c>
      <c r="GG54" s="6">
        <v>6.2</v>
      </c>
      <c r="HN54" s="6">
        <v>26.2</v>
      </c>
      <c r="JK54" s="6">
        <v>20.100000000000001</v>
      </c>
      <c r="JR54" s="6">
        <v>3.8</v>
      </c>
      <c r="JS54" s="6">
        <v>2.8</v>
      </c>
      <c r="KY54">
        <v>26.2</v>
      </c>
      <c r="LN54">
        <v>13.1</v>
      </c>
      <c r="LR54">
        <v>6.2</v>
      </c>
    </row>
    <row r="55" spans="1:344" x14ac:dyDescent="0.2">
      <c r="A55" t="s">
        <v>55</v>
      </c>
      <c r="B55" s="1">
        <f t="shared" si="0"/>
        <v>65.900000000000006</v>
      </c>
      <c r="H55">
        <v>13.1</v>
      </c>
      <c r="BO55" s="6">
        <v>5</v>
      </c>
      <c r="BW55" s="6">
        <v>13.1</v>
      </c>
      <c r="CA55">
        <v>5</v>
      </c>
      <c r="CQ55">
        <v>5</v>
      </c>
      <c r="DF55" s="6">
        <v>13.1</v>
      </c>
      <c r="FJ55" s="6">
        <v>4.5999999999999996</v>
      </c>
      <c r="HY55" s="6">
        <v>7</v>
      </c>
    </row>
    <row r="56" spans="1:344" x14ac:dyDescent="0.2">
      <c r="A56" t="s">
        <v>28</v>
      </c>
      <c r="B56" s="1">
        <f t="shared" si="0"/>
        <v>146.59999999999997</v>
      </c>
      <c r="D56">
        <v>7</v>
      </c>
      <c r="BU56" s="6">
        <v>3.8</v>
      </c>
      <c r="BW56" s="6">
        <v>13.1</v>
      </c>
      <c r="CA56">
        <v>5</v>
      </c>
      <c r="CO56">
        <v>3.8</v>
      </c>
      <c r="CQ56">
        <v>5</v>
      </c>
      <c r="DH56">
        <v>5</v>
      </c>
      <c r="DI56">
        <v>30</v>
      </c>
      <c r="DW56" s="6">
        <v>6.2</v>
      </c>
      <c r="FF56" s="6">
        <v>26.2</v>
      </c>
      <c r="GC56" s="6">
        <v>3.8</v>
      </c>
      <c r="GD56" s="6">
        <v>3.5</v>
      </c>
      <c r="HD56" s="6">
        <v>3.8</v>
      </c>
      <c r="IG56">
        <v>3.8</v>
      </c>
      <c r="IS56" s="6">
        <v>3.8</v>
      </c>
      <c r="JR56" s="6">
        <v>3.8</v>
      </c>
      <c r="KJ56" s="6">
        <v>10</v>
      </c>
      <c r="KU56" s="6">
        <v>9</v>
      </c>
    </row>
    <row r="57" spans="1:344" x14ac:dyDescent="0.2">
      <c r="A57" t="s">
        <v>354</v>
      </c>
      <c r="B57" s="1">
        <f t="shared" si="0"/>
        <v>118.30000000000001</v>
      </c>
      <c r="CF57">
        <v>6.5</v>
      </c>
      <c r="CH57">
        <v>2.5</v>
      </c>
      <c r="CI57">
        <v>6.2</v>
      </c>
      <c r="DQ57">
        <v>5.2</v>
      </c>
      <c r="DW57" s="6">
        <v>6.2</v>
      </c>
      <c r="FA57" s="6">
        <v>4.7</v>
      </c>
      <c r="FT57" s="6">
        <v>4.4000000000000004</v>
      </c>
      <c r="GD57" s="6">
        <v>3.5</v>
      </c>
      <c r="GG57" s="6">
        <v>6.2</v>
      </c>
      <c r="GM57" s="6">
        <v>4.5</v>
      </c>
      <c r="GZ57" s="6">
        <v>4.5</v>
      </c>
      <c r="HG57" s="6">
        <v>4</v>
      </c>
      <c r="HY57" s="6">
        <v>7</v>
      </c>
      <c r="IU57" s="6">
        <v>6.2</v>
      </c>
      <c r="JO57" s="6">
        <v>5.5</v>
      </c>
      <c r="KA57" s="6">
        <v>6.2</v>
      </c>
      <c r="KO57" s="6">
        <v>13</v>
      </c>
      <c r="KU57" s="6">
        <v>9</v>
      </c>
      <c r="LB57">
        <v>4.8</v>
      </c>
      <c r="LF57">
        <v>2</v>
      </c>
      <c r="LP57">
        <v>6.2</v>
      </c>
    </row>
    <row r="58" spans="1:344" x14ac:dyDescent="0.2">
      <c r="A58" t="s">
        <v>161</v>
      </c>
      <c r="B58" s="1">
        <f t="shared" si="0"/>
        <v>21.900000000000002</v>
      </c>
      <c r="W58" s="6">
        <v>7.5</v>
      </c>
      <c r="BI58" s="6">
        <v>5.8</v>
      </c>
      <c r="BU58" s="6">
        <v>3.8</v>
      </c>
      <c r="LB58">
        <v>4.8</v>
      </c>
    </row>
    <row r="59" spans="1:344" x14ac:dyDescent="0.2">
      <c r="A59" t="s">
        <v>202</v>
      </c>
      <c r="B59" s="1">
        <f t="shared" si="0"/>
        <v>97.90000000000002</v>
      </c>
      <c r="AR59" s="6">
        <v>6.2</v>
      </c>
      <c r="BW59" s="6">
        <v>13.1</v>
      </c>
      <c r="CT59" s="6">
        <v>6.2</v>
      </c>
      <c r="DX59" s="6">
        <v>13.1</v>
      </c>
      <c r="FV59" s="6">
        <v>14.8</v>
      </c>
      <c r="GG59" s="6">
        <v>6.2</v>
      </c>
      <c r="JF59" s="6">
        <v>6.2</v>
      </c>
      <c r="KI59" s="6">
        <v>6.4</v>
      </c>
      <c r="KV59" s="6">
        <v>6.2</v>
      </c>
      <c r="LH59">
        <v>6.4</v>
      </c>
      <c r="LN59">
        <v>13.1</v>
      </c>
    </row>
    <row r="60" spans="1:344" x14ac:dyDescent="0.2">
      <c r="A60" t="s">
        <v>69</v>
      </c>
      <c r="B60" s="1">
        <f t="shared" si="0"/>
        <v>380.7</v>
      </c>
      <c r="I60">
        <v>6.2</v>
      </c>
      <c r="J60">
        <v>7.5</v>
      </c>
      <c r="W60" s="6">
        <v>7.5</v>
      </c>
      <c r="AP60" s="6">
        <v>21</v>
      </c>
      <c r="BJ60" s="6">
        <v>6.2</v>
      </c>
      <c r="BO60" s="6">
        <v>5</v>
      </c>
      <c r="BU60" s="6">
        <v>3.8</v>
      </c>
      <c r="CI60">
        <v>6.2</v>
      </c>
      <c r="CO60">
        <v>3.8</v>
      </c>
      <c r="CW60" s="6">
        <v>18.600000000000001</v>
      </c>
      <c r="CZ60" s="6">
        <v>5.8</v>
      </c>
      <c r="DH60">
        <v>5</v>
      </c>
      <c r="DP60" s="6">
        <v>3.8</v>
      </c>
      <c r="DQ60">
        <v>5.2</v>
      </c>
      <c r="DW60" s="6">
        <v>6.2</v>
      </c>
      <c r="EI60" s="6">
        <v>4.5</v>
      </c>
      <c r="EP60" s="6">
        <v>13.1</v>
      </c>
      <c r="ES60" s="6">
        <v>3.8</v>
      </c>
      <c r="FC60" s="6">
        <v>5.3</v>
      </c>
      <c r="FD60" s="6">
        <v>3.6</v>
      </c>
      <c r="FV60" s="6">
        <v>14.8</v>
      </c>
      <c r="GC60" s="6">
        <v>3.8</v>
      </c>
      <c r="GD60" s="6">
        <v>3.5</v>
      </c>
      <c r="GE60" s="6">
        <v>5.9</v>
      </c>
      <c r="GG60" s="6">
        <v>6.2</v>
      </c>
      <c r="GM60" s="6">
        <v>4.5</v>
      </c>
      <c r="GQ60" s="6">
        <v>8</v>
      </c>
      <c r="GZ60" s="6">
        <v>4.5</v>
      </c>
      <c r="HD60" s="6">
        <v>3.8</v>
      </c>
      <c r="HR60" s="6">
        <v>8</v>
      </c>
      <c r="HW60" s="6">
        <v>3.7</v>
      </c>
      <c r="HY60" s="6">
        <v>7</v>
      </c>
      <c r="IG60">
        <v>3.8</v>
      </c>
      <c r="II60">
        <v>10</v>
      </c>
      <c r="IK60">
        <v>30</v>
      </c>
      <c r="IS60" s="6">
        <v>3.8</v>
      </c>
      <c r="IU60" s="6">
        <v>6.2</v>
      </c>
      <c r="IY60" s="6">
        <v>6.4</v>
      </c>
      <c r="JH60" s="6">
        <v>16</v>
      </c>
      <c r="JK60" s="6">
        <v>20.100000000000001</v>
      </c>
      <c r="JR60" s="6">
        <v>3.8</v>
      </c>
      <c r="JS60" s="6">
        <v>2.8</v>
      </c>
      <c r="KB60" s="6">
        <v>6.4</v>
      </c>
      <c r="KJ60" s="6">
        <v>10</v>
      </c>
      <c r="KY60">
        <v>26.2</v>
      </c>
      <c r="LB60">
        <v>4.8</v>
      </c>
      <c r="LF60">
        <v>2</v>
      </c>
      <c r="MB60">
        <v>6.2</v>
      </c>
      <c r="MF60">
        <v>6.4</v>
      </c>
    </row>
    <row r="61" spans="1:344" x14ac:dyDescent="0.2">
      <c r="A61" t="s">
        <v>73</v>
      </c>
      <c r="B61" s="1">
        <f t="shared" si="0"/>
        <v>169.74999999999997</v>
      </c>
      <c r="I61">
        <v>6.2</v>
      </c>
      <c r="AC61" s="6">
        <v>6.2</v>
      </c>
      <c r="BU61" s="6">
        <v>3.8</v>
      </c>
      <c r="BW61" s="6">
        <v>13.1</v>
      </c>
      <c r="CI61">
        <v>6.2</v>
      </c>
      <c r="CZ61" s="6">
        <v>5.8</v>
      </c>
      <c r="DP61" s="6">
        <v>3.8</v>
      </c>
      <c r="EJ61" s="6">
        <v>6.2</v>
      </c>
      <c r="EK61" s="6">
        <v>3.3</v>
      </c>
      <c r="ES61" s="6">
        <v>3.8</v>
      </c>
      <c r="FE61" s="6">
        <v>4.9000000000000004</v>
      </c>
      <c r="FS61" s="6">
        <v>6</v>
      </c>
      <c r="GB61" s="6">
        <v>6.2</v>
      </c>
      <c r="GC61" s="6">
        <v>3.8</v>
      </c>
      <c r="GR61" s="6">
        <v>5</v>
      </c>
      <c r="GZ61" s="6">
        <v>4.5</v>
      </c>
      <c r="HD61" s="6">
        <v>3.8</v>
      </c>
      <c r="HG61" s="6">
        <v>4</v>
      </c>
      <c r="HK61" s="6">
        <v>6.2</v>
      </c>
      <c r="HY61" s="6">
        <v>7</v>
      </c>
      <c r="IG61">
        <v>3.8</v>
      </c>
      <c r="IS61" s="6">
        <v>3.8</v>
      </c>
      <c r="IU61" s="6">
        <v>6.2</v>
      </c>
      <c r="JB61" s="6">
        <v>6</v>
      </c>
      <c r="JR61" s="6">
        <v>3.8</v>
      </c>
      <c r="KJ61" s="6">
        <v>10</v>
      </c>
      <c r="KU61" s="6">
        <v>9</v>
      </c>
      <c r="LH61">
        <v>6.4</v>
      </c>
      <c r="LM61">
        <v>6.2</v>
      </c>
      <c r="LU61">
        <v>4.75</v>
      </c>
    </row>
    <row r="62" spans="1:344" x14ac:dyDescent="0.2">
      <c r="A62" t="s">
        <v>288</v>
      </c>
      <c r="B62" s="1">
        <f t="shared" si="0"/>
        <v>3.8</v>
      </c>
      <c r="BU62" s="6">
        <v>3.8</v>
      </c>
    </row>
    <row r="63" spans="1:344" x14ac:dyDescent="0.2">
      <c r="A63" t="s">
        <v>565</v>
      </c>
      <c r="B63" s="1">
        <f t="shared" si="0"/>
        <v>40.1</v>
      </c>
      <c r="HY63" s="6">
        <v>7</v>
      </c>
      <c r="II63">
        <v>10</v>
      </c>
      <c r="JM63" s="6">
        <v>13.1</v>
      </c>
      <c r="KJ63" s="6">
        <v>10</v>
      </c>
    </row>
    <row r="64" spans="1:344" x14ac:dyDescent="0.2">
      <c r="A64" t="s">
        <v>229</v>
      </c>
      <c r="B64" s="1">
        <f t="shared" si="0"/>
        <v>39.299999999999997</v>
      </c>
      <c r="AT64" s="6">
        <v>13.1</v>
      </c>
      <c r="BW64" s="6">
        <v>13.1</v>
      </c>
      <c r="KR64" s="6">
        <v>13.1</v>
      </c>
    </row>
    <row r="65" spans="1:343" x14ac:dyDescent="0.2">
      <c r="A65" t="s">
        <v>178</v>
      </c>
      <c r="B65" s="1">
        <f t="shared" si="0"/>
        <v>45.5</v>
      </c>
      <c r="AC65" s="6">
        <v>6.2</v>
      </c>
      <c r="CN65">
        <v>26.2</v>
      </c>
      <c r="KF65" s="6">
        <v>13.1</v>
      </c>
    </row>
    <row r="66" spans="1:343" x14ac:dyDescent="0.2">
      <c r="A66" t="s">
        <v>319</v>
      </c>
      <c r="B66" s="1">
        <f t="shared" si="0"/>
        <v>13.1</v>
      </c>
      <c r="BW66" s="6">
        <v>13.1</v>
      </c>
    </row>
    <row r="67" spans="1:343" x14ac:dyDescent="0.2">
      <c r="A67" t="s">
        <v>201</v>
      </c>
      <c r="B67" s="1">
        <f t="shared" si="0"/>
        <v>70.099999999999994</v>
      </c>
      <c r="AR67" s="6">
        <v>6.2</v>
      </c>
      <c r="BW67" s="6">
        <v>13.1</v>
      </c>
      <c r="CZ67" s="6">
        <v>5.8</v>
      </c>
      <c r="DK67">
        <v>13.1</v>
      </c>
      <c r="DW67" s="6">
        <v>6.2</v>
      </c>
      <c r="EK67" s="6">
        <v>3.3</v>
      </c>
      <c r="EV67" s="6">
        <v>5</v>
      </c>
      <c r="LB67">
        <v>4.8</v>
      </c>
      <c r="LH67">
        <v>6.4</v>
      </c>
      <c r="LP67">
        <v>6.2</v>
      </c>
    </row>
    <row r="68" spans="1:343" x14ac:dyDescent="0.2">
      <c r="A68" t="s">
        <v>410</v>
      </c>
      <c r="B68" s="1">
        <f t="shared" si="0"/>
        <v>72.7</v>
      </c>
      <c r="DQ68">
        <v>5.2</v>
      </c>
      <c r="EK68" s="6">
        <v>3.3</v>
      </c>
      <c r="EV68" s="6">
        <v>5</v>
      </c>
      <c r="EW68" s="6">
        <v>6.7</v>
      </c>
      <c r="JK68" s="6">
        <v>20.100000000000001</v>
      </c>
      <c r="KM68" s="6">
        <v>26.2</v>
      </c>
      <c r="LM68">
        <v>6.2</v>
      </c>
    </row>
    <row r="69" spans="1:343" x14ac:dyDescent="0.2">
      <c r="A69" t="s">
        <v>133</v>
      </c>
      <c r="B69" s="1">
        <f t="shared" ref="B69:B133" si="1">SUM(C69:AFC69)</f>
        <v>98.3</v>
      </c>
      <c r="M69">
        <v>6.2</v>
      </c>
      <c r="P69" s="6">
        <v>13.1</v>
      </c>
      <c r="AH69" s="6">
        <v>9</v>
      </c>
      <c r="AR69" s="6">
        <v>6.2</v>
      </c>
      <c r="BW69" s="6">
        <v>13.1</v>
      </c>
      <c r="CA69">
        <v>5</v>
      </c>
      <c r="CQ69">
        <v>5</v>
      </c>
      <c r="DH69">
        <v>5</v>
      </c>
      <c r="EK69" s="6">
        <v>3.3</v>
      </c>
      <c r="KR69" s="6">
        <v>13.1</v>
      </c>
      <c r="LN69">
        <v>13.1</v>
      </c>
      <c r="ME69">
        <v>6.2</v>
      </c>
    </row>
    <row r="70" spans="1:343" x14ac:dyDescent="0.2">
      <c r="A70" t="s">
        <v>129</v>
      </c>
      <c r="B70" s="1">
        <f t="shared" si="1"/>
        <v>25.5</v>
      </c>
      <c r="M70">
        <v>6.2</v>
      </c>
      <c r="AF70" s="6">
        <v>13.1</v>
      </c>
      <c r="AR70" s="6">
        <v>6.2</v>
      </c>
    </row>
    <row r="71" spans="1:343" x14ac:dyDescent="0.2">
      <c r="A71" t="s">
        <v>74</v>
      </c>
      <c r="B71" s="1">
        <f t="shared" si="1"/>
        <v>118.7</v>
      </c>
      <c r="I71">
        <v>6.2</v>
      </c>
      <c r="O71" s="6">
        <v>18.8</v>
      </c>
      <c r="BW71" s="6">
        <v>13.1</v>
      </c>
      <c r="CN71">
        <v>26.2</v>
      </c>
      <c r="FI71" s="6">
        <v>13.1</v>
      </c>
      <c r="GR71" s="6">
        <v>5</v>
      </c>
      <c r="JK71" s="6">
        <v>20.100000000000001</v>
      </c>
      <c r="JV71" s="6">
        <v>6.2</v>
      </c>
      <c r="KJ71" s="6">
        <v>10</v>
      </c>
    </row>
    <row r="72" spans="1:343" x14ac:dyDescent="0.2">
      <c r="A72" t="s">
        <v>125</v>
      </c>
      <c r="B72" s="1">
        <f t="shared" si="1"/>
        <v>71.699999999999989</v>
      </c>
      <c r="M72">
        <v>6.2</v>
      </c>
      <c r="BO72" s="6">
        <v>5</v>
      </c>
      <c r="CA72">
        <v>5</v>
      </c>
      <c r="CQ72">
        <v>5</v>
      </c>
      <c r="DH72">
        <v>5</v>
      </c>
      <c r="DR72">
        <v>6.2</v>
      </c>
      <c r="FL72" s="6">
        <v>26.2</v>
      </c>
      <c r="LN72">
        <v>13.1</v>
      </c>
    </row>
    <row r="73" spans="1:343" x14ac:dyDescent="0.2">
      <c r="A73" t="s">
        <v>386</v>
      </c>
      <c r="B73" s="1">
        <f t="shared" si="1"/>
        <v>65.7</v>
      </c>
      <c r="DB73" s="6">
        <v>6.3</v>
      </c>
      <c r="DW73" s="6">
        <v>6.2</v>
      </c>
      <c r="ET73" s="6">
        <v>4.5</v>
      </c>
      <c r="FC73" s="6">
        <v>5.3</v>
      </c>
      <c r="IG73">
        <v>3.8</v>
      </c>
      <c r="IS73" s="6">
        <v>3.8</v>
      </c>
      <c r="IU73" s="6">
        <v>6.2</v>
      </c>
      <c r="JP73" s="6">
        <v>7</v>
      </c>
      <c r="JR73" s="6">
        <v>3.8</v>
      </c>
      <c r="LH73">
        <v>6.4</v>
      </c>
      <c r="LP73">
        <v>6.2</v>
      </c>
      <c r="MB73">
        <v>6.2</v>
      </c>
    </row>
    <row r="74" spans="1:343" x14ac:dyDescent="0.2">
      <c r="A74" t="s">
        <v>462</v>
      </c>
      <c r="B74" s="1">
        <f t="shared" si="1"/>
        <v>15</v>
      </c>
      <c r="FG74" s="6">
        <v>15</v>
      </c>
    </row>
    <row r="75" spans="1:343" x14ac:dyDescent="0.2">
      <c r="A75" t="s">
        <v>200</v>
      </c>
      <c r="B75" s="1">
        <f t="shared" si="1"/>
        <v>120.1</v>
      </c>
      <c r="AN75" s="6">
        <v>20</v>
      </c>
      <c r="AR75" s="6">
        <v>6.2</v>
      </c>
      <c r="BO75" s="6">
        <v>5</v>
      </c>
      <c r="BX75" s="6">
        <v>26.2</v>
      </c>
      <c r="CA75">
        <v>5</v>
      </c>
      <c r="CT75" s="6">
        <v>6.2</v>
      </c>
      <c r="DE75" s="6">
        <v>6.2</v>
      </c>
      <c r="DH75">
        <v>5</v>
      </c>
      <c r="DR75">
        <v>6.2</v>
      </c>
      <c r="EP75" s="6">
        <v>13.1</v>
      </c>
      <c r="FV75" s="6">
        <v>14.8</v>
      </c>
      <c r="GG75" s="6">
        <v>6.2</v>
      </c>
    </row>
    <row r="76" spans="1:343" x14ac:dyDescent="0.2">
      <c r="A76" t="s">
        <v>170</v>
      </c>
      <c r="B76" s="1">
        <f t="shared" si="1"/>
        <v>418</v>
      </c>
      <c r="K76">
        <v>9.5</v>
      </c>
      <c r="AA76" s="6">
        <v>10.7</v>
      </c>
      <c r="AV76" s="6">
        <v>21.1</v>
      </c>
      <c r="BX76" s="6">
        <v>26.2</v>
      </c>
      <c r="CR76">
        <v>23.3</v>
      </c>
      <c r="DB76" s="6">
        <v>6.3</v>
      </c>
      <c r="DG76">
        <v>10.3</v>
      </c>
      <c r="DI76">
        <v>40</v>
      </c>
      <c r="FH76" s="6">
        <v>69</v>
      </c>
      <c r="FU76" s="6">
        <v>31.3</v>
      </c>
      <c r="HB76" s="6">
        <v>62</v>
      </c>
      <c r="HS76" s="6">
        <v>64.2</v>
      </c>
      <c r="JH76" s="6">
        <v>16</v>
      </c>
      <c r="JL76" s="6">
        <v>13.1</v>
      </c>
      <c r="LW76">
        <v>15</v>
      </c>
    </row>
    <row r="77" spans="1:343" x14ac:dyDescent="0.2">
      <c r="A77" t="s">
        <v>257</v>
      </c>
      <c r="B77" s="1">
        <f t="shared" si="1"/>
        <v>30.6</v>
      </c>
      <c r="BI77" s="6">
        <v>5.8</v>
      </c>
      <c r="BU77" s="6">
        <v>3.8</v>
      </c>
      <c r="DR77">
        <v>6.2</v>
      </c>
      <c r="FV77" s="6">
        <v>14.8</v>
      </c>
    </row>
    <row r="78" spans="1:343" x14ac:dyDescent="0.2">
      <c r="A78" t="s">
        <v>335</v>
      </c>
      <c r="B78" s="1">
        <f t="shared" si="1"/>
        <v>126.7</v>
      </c>
      <c r="BX78" s="6">
        <v>26.2</v>
      </c>
      <c r="CI78">
        <v>6.2</v>
      </c>
      <c r="DA78" s="6">
        <v>5.7</v>
      </c>
      <c r="DK78">
        <v>13.1</v>
      </c>
      <c r="FC78" s="6">
        <v>5.3</v>
      </c>
      <c r="FG78" s="6">
        <v>15</v>
      </c>
      <c r="GD78" s="6">
        <v>3.5</v>
      </c>
      <c r="JI78" s="6">
        <v>6.2</v>
      </c>
      <c r="JM78" s="6">
        <v>13.1</v>
      </c>
      <c r="KY78">
        <v>26.2</v>
      </c>
      <c r="LR78">
        <v>6.2</v>
      </c>
    </row>
    <row r="79" spans="1:343" x14ac:dyDescent="0.2">
      <c r="A79" t="s">
        <v>29</v>
      </c>
      <c r="B79" s="1">
        <f t="shared" si="1"/>
        <v>7</v>
      </c>
      <c r="D79">
        <v>7</v>
      </c>
    </row>
    <row r="80" spans="1:343" x14ac:dyDescent="0.2">
      <c r="A80" t="s">
        <v>497</v>
      </c>
      <c r="B80" s="1">
        <f t="shared" si="1"/>
        <v>8.5</v>
      </c>
      <c r="GD80" s="6">
        <v>3.5</v>
      </c>
      <c r="GR80" s="6">
        <v>5</v>
      </c>
    </row>
    <row r="81" spans="1:344" x14ac:dyDescent="0.2">
      <c r="A81" t="s">
        <v>17</v>
      </c>
      <c r="B81" s="1">
        <f t="shared" si="1"/>
        <v>194.29999999999995</v>
      </c>
      <c r="C81">
        <v>6.2</v>
      </c>
      <c r="M81">
        <v>6.2</v>
      </c>
      <c r="AR81" s="6">
        <v>6.2</v>
      </c>
      <c r="BI81" s="6">
        <v>5.8</v>
      </c>
      <c r="BU81" s="6">
        <v>3.8</v>
      </c>
      <c r="DA81" s="6">
        <v>5.7</v>
      </c>
      <c r="DR81">
        <v>6.2</v>
      </c>
      <c r="ET81" s="6">
        <v>4.5</v>
      </c>
      <c r="EV81" s="6">
        <v>5</v>
      </c>
      <c r="FI81" s="6">
        <v>13.1</v>
      </c>
      <c r="FT81" s="6">
        <v>4.4000000000000004</v>
      </c>
      <c r="GG81" s="6">
        <v>6.2</v>
      </c>
      <c r="GM81" s="6">
        <v>4.5</v>
      </c>
      <c r="GP81" s="6">
        <v>6.2</v>
      </c>
      <c r="GZ81" s="6">
        <v>4.5</v>
      </c>
      <c r="HD81" s="6">
        <v>3.8</v>
      </c>
      <c r="HG81" s="6">
        <v>4</v>
      </c>
      <c r="HK81" s="6">
        <v>6.2</v>
      </c>
      <c r="HQ81" s="6">
        <v>5.3</v>
      </c>
      <c r="IU81" s="6">
        <v>6.2</v>
      </c>
      <c r="JQ81" s="6">
        <v>26.2</v>
      </c>
      <c r="JV81" s="6">
        <v>6.2</v>
      </c>
      <c r="KA81" s="6">
        <v>6.2</v>
      </c>
      <c r="KY81">
        <v>26.2</v>
      </c>
      <c r="LQ81">
        <v>3.1</v>
      </c>
      <c r="MB81">
        <v>6.2</v>
      </c>
      <c r="ME81">
        <v>6.2</v>
      </c>
    </row>
    <row r="82" spans="1:344" x14ac:dyDescent="0.2">
      <c r="A82" t="s">
        <v>130</v>
      </c>
      <c r="B82" s="1">
        <f t="shared" si="1"/>
        <v>105.8</v>
      </c>
      <c r="M82">
        <v>6.2</v>
      </c>
      <c r="P82" s="6">
        <v>13.1</v>
      </c>
      <c r="AH82" s="6">
        <v>9</v>
      </c>
      <c r="BC82" s="6">
        <v>20</v>
      </c>
      <c r="BX82" s="6">
        <v>26.2</v>
      </c>
      <c r="FU82" s="6">
        <v>31.3</v>
      </c>
    </row>
    <row r="83" spans="1:344" x14ac:dyDescent="0.2">
      <c r="A83" t="s">
        <v>434</v>
      </c>
      <c r="B83" s="1">
        <f t="shared" si="1"/>
        <v>52.4</v>
      </c>
      <c r="EH83" s="6">
        <v>13.1</v>
      </c>
      <c r="FB83" s="6">
        <v>13.1</v>
      </c>
      <c r="LC83">
        <v>13.1</v>
      </c>
      <c r="LN83">
        <v>13.1</v>
      </c>
    </row>
    <row r="84" spans="1:344" x14ac:dyDescent="0.2">
      <c r="A84" t="s">
        <v>550</v>
      </c>
      <c r="B84" s="1">
        <f t="shared" si="1"/>
        <v>25.5</v>
      </c>
      <c r="HK84" s="6">
        <v>6.2</v>
      </c>
      <c r="JX84" s="6">
        <v>13.1</v>
      </c>
      <c r="LM84">
        <v>6.2</v>
      </c>
    </row>
    <row r="85" spans="1:344" x14ac:dyDescent="0.2">
      <c r="A85" t="s">
        <v>117</v>
      </c>
      <c r="B85" s="1">
        <f t="shared" si="1"/>
        <v>192.1</v>
      </c>
      <c r="M85">
        <v>6.2</v>
      </c>
      <c r="P85" s="6">
        <v>13.1</v>
      </c>
      <c r="Z85" s="6">
        <v>26.2</v>
      </c>
      <c r="AP85" s="6">
        <v>21</v>
      </c>
      <c r="BW85" s="6">
        <v>13.1</v>
      </c>
      <c r="ED85" s="6">
        <v>26.2</v>
      </c>
      <c r="FV85" s="6">
        <v>14.8</v>
      </c>
      <c r="HU85" s="6">
        <v>6.2</v>
      </c>
      <c r="IK85">
        <v>30</v>
      </c>
      <c r="JD85" s="6">
        <v>2.7</v>
      </c>
      <c r="KB85" s="6">
        <v>6.4</v>
      </c>
      <c r="LJ85">
        <v>26.2</v>
      </c>
    </row>
    <row r="86" spans="1:344" x14ac:dyDescent="0.2">
      <c r="A86" t="s">
        <v>223</v>
      </c>
      <c r="B86" s="1">
        <f t="shared" si="1"/>
        <v>149.80000000000001</v>
      </c>
      <c r="AS86" s="6">
        <v>13.1</v>
      </c>
      <c r="BO86" s="6">
        <v>5</v>
      </c>
      <c r="CA86">
        <v>5</v>
      </c>
      <c r="CN86">
        <v>26.2</v>
      </c>
      <c r="CQ86">
        <v>5</v>
      </c>
      <c r="DA86" s="6">
        <v>5.7</v>
      </c>
      <c r="DH86">
        <v>5</v>
      </c>
      <c r="DW86" s="6">
        <v>6.2</v>
      </c>
      <c r="GT86" s="6">
        <v>6.2</v>
      </c>
      <c r="JY86" s="6">
        <v>26.2</v>
      </c>
      <c r="KJ86" s="6">
        <v>10</v>
      </c>
      <c r="KX86">
        <v>10</v>
      </c>
      <c r="LJ86">
        <v>26.2</v>
      </c>
    </row>
    <row r="87" spans="1:344" x14ac:dyDescent="0.2">
      <c r="A87" t="s">
        <v>513</v>
      </c>
      <c r="B87" s="1">
        <f t="shared" si="1"/>
        <v>31.700000000000003</v>
      </c>
      <c r="GG87" s="6">
        <v>6.2</v>
      </c>
      <c r="GT87" s="6">
        <v>6.2</v>
      </c>
      <c r="IC87" s="6">
        <v>6.2</v>
      </c>
      <c r="KF87" s="6">
        <v>13.1</v>
      </c>
    </row>
    <row r="88" spans="1:344" x14ac:dyDescent="0.2">
      <c r="A88" t="s">
        <v>105</v>
      </c>
      <c r="B88" s="1">
        <f t="shared" si="1"/>
        <v>170.9</v>
      </c>
      <c r="K88">
        <v>9.5</v>
      </c>
      <c r="X88" s="6">
        <v>5.9</v>
      </c>
      <c r="AC88" s="6">
        <v>6.2</v>
      </c>
      <c r="BI88" s="6">
        <v>5.8</v>
      </c>
      <c r="BO88" s="6">
        <v>5</v>
      </c>
      <c r="BW88" s="6">
        <v>13.1</v>
      </c>
      <c r="CA88">
        <v>5</v>
      </c>
      <c r="CI88">
        <v>6.2</v>
      </c>
      <c r="DA88" s="6">
        <v>5.7</v>
      </c>
      <c r="DH88">
        <v>5</v>
      </c>
      <c r="HW88" s="6">
        <v>3.7</v>
      </c>
      <c r="IG88">
        <v>3.8</v>
      </c>
      <c r="IH88">
        <v>4.5999999999999996</v>
      </c>
      <c r="II88">
        <v>10</v>
      </c>
      <c r="IS88" s="6">
        <v>3.8</v>
      </c>
      <c r="IT88" s="6">
        <v>6</v>
      </c>
      <c r="IY88" s="6">
        <v>6.4</v>
      </c>
      <c r="JK88" s="6">
        <v>20.100000000000001</v>
      </c>
      <c r="KJ88" s="6">
        <v>10</v>
      </c>
      <c r="LK88">
        <v>15.6</v>
      </c>
      <c r="LZ88">
        <v>13.1</v>
      </c>
      <c r="MF88">
        <v>6.4</v>
      </c>
    </row>
    <row r="89" spans="1:344" x14ac:dyDescent="0.2">
      <c r="A89" t="s">
        <v>673</v>
      </c>
      <c r="B89" s="1">
        <f t="shared" si="1"/>
        <v>23.4</v>
      </c>
      <c r="LB89">
        <v>4.8</v>
      </c>
      <c r="LM89">
        <v>6.2</v>
      </c>
      <c r="MB89">
        <v>6.2</v>
      </c>
      <c r="ME89">
        <v>6.2</v>
      </c>
    </row>
    <row r="90" spans="1:344" x14ac:dyDescent="0.2">
      <c r="A90" t="s">
        <v>271</v>
      </c>
      <c r="B90" s="1">
        <f t="shared" si="1"/>
        <v>46.6</v>
      </c>
      <c r="BO90" s="6">
        <v>5</v>
      </c>
      <c r="BW90" s="6">
        <v>13.1</v>
      </c>
      <c r="CA90">
        <v>5</v>
      </c>
      <c r="CQ90">
        <v>5</v>
      </c>
      <c r="DH90">
        <v>5</v>
      </c>
      <c r="GD90" s="6">
        <v>3.5</v>
      </c>
      <c r="II90">
        <v>10</v>
      </c>
    </row>
    <row r="91" spans="1:344" x14ac:dyDescent="0.2">
      <c r="A91" t="s">
        <v>549</v>
      </c>
      <c r="B91" s="1">
        <f t="shared" si="1"/>
        <v>55.3</v>
      </c>
      <c r="GP91" s="6">
        <v>6.2</v>
      </c>
      <c r="HG91" s="6">
        <v>4</v>
      </c>
      <c r="HK91" s="6">
        <v>6.2</v>
      </c>
      <c r="IY91" s="6">
        <v>6.4</v>
      </c>
      <c r="IZ91" s="6">
        <v>4.5</v>
      </c>
      <c r="KA91" s="6">
        <v>6.2</v>
      </c>
      <c r="KI91" s="6">
        <v>6.4</v>
      </c>
      <c r="KU91" s="6">
        <v>9</v>
      </c>
      <c r="LH91">
        <v>6.4</v>
      </c>
    </row>
    <row r="92" spans="1:344" x14ac:dyDescent="0.2">
      <c r="A92" t="s">
        <v>302</v>
      </c>
      <c r="B92" s="1">
        <f t="shared" si="1"/>
        <v>73.100000000000009</v>
      </c>
      <c r="BW92" s="6">
        <v>13.1</v>
      </c>
      <c r="DR92">
        <v>6.2</v>
      </c>
      <c r="FV92" s="6">
        <v>14.8</v>
      </c>
      <c r="GD92" s="6">
        <v>3.5</v>
      </c>
      <c r="GX92" s="6">
        <v>3.1</v>
      </c>
      <c r="KF92" s="6">
        <v>13.1</v>
      </c>
      <c r="LN92">
        <v>13.1</v>
      </c>
      <c r="LR92">
        <v>6.2</v>
      </c>
    </row>
    <row r="93" spans="1:344" x14ac:dyDescent="0.2">
      <c r="A93" t="s">
        <v>225</v>
      </c>
      <c r="B93" s="1">
        <f t="shared" si="1"/>
        <v>59.3</v>
      </c>
      <c r="AS93" s="6">
        <v>13.1</v>
      </c>
      <c r="BC93" s="6">
        <v>20</v>
      </c>
      <c r="JY93" s="6">
        <v>26.2</v>
      </c>
    </row>
    <row r="94" spans="1:344" x14ac:dyDescent="0.2">
      <c r="A94" t="s">
        <v>102</v>
      </c>
      <c r="B94" s="1">
        <f t="shared" si="1"/>
        <v>183.1</v>
      </c>
      <c r="K94">
        <v>9.5</v>
      </c>
      <c r="AK94" s="6">
        <v>6.2</v>
      </c>
      <c r="AV94" s="6">
        <v>21.1</v>
      </c>
      <c r="BW94" s="6">
        <v>13.1</v>
      </c>
      <c r="CJ94">
        <v>13.1</v>
      </c>
      <c r="CU94" s="6">
        <v>6.2</v>
      </c>
      <c r="CZ94" s="6">
        <v>5.8</v>
      </c>
      <c r="DQ94">
        <v>5.2</v>
      </c>
      <c r="DW94" s="6">
        <v>6.2</v>
      </c>
      <c r="FV94" s="6">
        <v>14.8</v>
      </c>
      <c r="JH94" s="6">
        <v>16</v>
      </c>
      <c r="KK94" s="6">
        <v>46.4</v>
      </c>
      <c r="LD94">
        <v>13.1</v>
      </c>
      <c r="MF94">
        <v>6.4</v>
      </c>
    </row>
    <row r="95" spans="1:344" x14ac:dyDescent="0.2">
      <c r="A95" t="s">
        <v>70</v>
      </c>
      <c r="B95" s="1">
        <f t="shared" si="1"/>
        <v>54.699999999999996</v>
      </c>
      <c r="I95">
        <v>6.2</v>
      </c>
      <c r="K95">
        <v>9.5</v>
      </c>
      <c r="M95">
        <v>6.2</v>
      </c>
      <c r="AI95" s="6">
        <v>6</v>
      </c>
      <c r="AP95" s="6">
        <v>21</v>
      </c>
      <c r="BI95" s="6">
        <v>5.8</v>
      </c>
    </row>
    <row r="96" spans="1:344" x14ac:dyDescent="0.2">
      <c r="A96" t="s">
        <v>76</v>
      </c>
      <c r="B96" s="1">
        <f t="shared" si="1"/>
        <v>174.49999999999997</v>
      </c>
      <c r="I96">
        <v>6.2</v>
      </c>
      <c r="M96">
        <v>6.2</v>
      </c>
      <c r="AH96" s="6">
        <v>9</v>
      </c>
      <c r="AR96" s="6">
        <v>6.2</v>
      </c>
      <c r="BO96" s="6">
        <v>5</v>
      </c>
      <c r="BU96" s="6">
        <v>3.8</v>
      </c>
      <c r="BW96" s="6">
        <v>13.1</v>
      </c>
      <c r="CA96">
        <v>5</v>
      </c>
      <c r="CO96">
        <v>3.8</v>
      </c>
      <c r="CQ96">
        <v>5</v>
      </c>
      <c r="DH96">
        <v>5</v>
      </c>
      <c r="DP96" s="6">
        <v>3.8</v>
      </c>
      <c r="DR96">
        <v>6.2</v>
      </c>
      <c r="EP96" s="6">
        <v>13.1</v>
      </c>
      <c r="ES96" s="6">
        <v>3.8</v>
      </c>
      <c r="FD96" s="6">
        <v>3.6</v>
      </c>
      <c r="GC96" s="6">
        <v>3.8</v>
      </c>
      <c r="GG96" s="6">
        <v>6.2</v>
      </c>
      <c r="HD96" s="6">
        <v>3.8</v>
      </c>
      <c r="HH96" s="6">
        <v>3</v>
      </c>
      <c r="II96">
        <v>10</v>
      </c>
      <c r="IS96" s="6">
        <v>3.8</v>
      </c>
      <c r="JR96" s="6">
        <v>3.8</v>
      </c>
      <c r="KJ96" s="6">
        <v>10</v>
      </c>
      <c r="KX96">
        <v>10</v>
      </c>
      <c r="LF96">
        <v>2</v>
      </c>
      <c r="LN96">
        <v>13.1</v>
      </c>
      <c r="ME96">
        <v>6.2</v>
      </c>
    </row>
    <row r="97" spans="1:344" x14ac:dyDescent="0.2">
      <c r="A97" t="s">
        <v>304</v>
      </c>
      <c r="B97" s="1">
        <f t="shared" si="1"/>
        <v>52.1</v>
      </c>
      <c r="BW97" s="6">
        <v>13.1</v>
      </c>
      <c r="EP97" s="6">
        <v>13.1</v>
      </c>
      <c r="IS97" s="6">
        <v>3.8</v>
      </c>
      <c r="JK97" s="6">
        <v>20.100000000000001</v>
      </c>
      <c r="LF97">
        <v>2</v>
      </c>
    </row>
    <row r="98" spans="1:344" x14ac:dyDescent="0.2">
      <c r="A98" t="s">
        <v>390</v>
      </c>
      <c r="B98" s="1">
        <f t="shared" si="1"/>
        <v>42.1</v>
      </c>
      <c r="DE98" s="6">
        <v>6.2</v>
      </c>
      <c r="DP98" s="6">
        <v>3.8</v>
      </c>
      <c r="ES98" s="6">
        <v>3.8</v>
      </c>
      <c r="FV98" s="6">
        <v>14.8</v>
      </c>
      <c r="GD98" s="6">
        <v>3.5</v>
      </c>
      <c r="GG98" s="6">
        <v>6.2</v>
      </c>
      <c r="HD98" s="6">
        <v>3.8</v>
      </c>
    </row>
    <row r="99" spans="1:344" x14ac:dyDescent="0.2">
      <c r="A99" t="s">
        <v>626</v>
      </c>
      <c r="B99" s="1">
        <f t="shared" si="1"/>
        <v>3.8</v>
      </c>
      <c r="JR99" s="6">
        <v>3.8</v>
      </c>
    </row>
    <row r="100" spans="1:344" x14ac:dyDescent="0.2">
      <c r="A100" t="s">
        <v>176</v>
      </c>
      <c r="B100" s="1">
        <f t="shared" si="1"/>
        <v>118.2</v>
      </c>
      <c r="AC100" s="6">
        <v>6.2</v>
      </c>
      <c r="AR100" s="6">
        <v>6.2</v>
      </c>
      <c r="BJ100" s="6">
        <v>6.2</v>
      </c>
      <c r="CI100">
        <v>6.2</v>
      </c>
      <c r="DA100" s="6">
        <v>5.7</v>
      </c>
      <c r="DQ100">
        <v>5.2</v>
      </c>
      <c r="DY100" s="6">
        <v>6.2</v>
      </c>
      <c r="FC100" s="6">
        <v>5.3</v>
      </c>
      <c r="FV100" s="6">
        <v>14.8</v>
      </c>
      <c r="GG100" s="6">
        <v>6.2</v>
      </c>
      <c r="GR100" s="6">
        <v>5</v>
      </c>
      <c r="JD100" s="6">
        <v>2.7</v>
      </c>
      <c r="JW100" s="6">
        <v>6.2</v>
      </c>
      <c r="KJ100" s="6">
        <v>10</v>
      </c>
      <c r="LB100">
        <v>4.8</v>
      </c>
      <c r="LF100">
        <v>2</v>
      </c>
      <c r="LP100">
        <v>6.2</v>
      </c>
      <c r="LZ100">
        <v>13.1</v>
      </c>
    </row>
    <row r="101" spans="1:344" x14ac:dyDescent="0.2">
      <c r="A101" t="s">
        <v>253</v>
      </c>
      <c r="B101" s="1">
        <f t="shared" si="1"/>
        <v>47</v>
      </c>
      <c r="BG101" s="6">
        <v>13.1</v>
      </c>
      <c r="FY101" s="6">
        <v>27</v>
      </c>
      <c r="HZ101" s="6">
        <v>6.9</v>
      </c>
    </row>
    <row r="102" spans="1:344" x14ac:dyDescent="0.2">
      <c r="A102" t="s">
        <v>134</v>
      </c>
      <c r="B102" s="1">
        <f t="shared" si="1"/>
        <v>61.000000000000007</v>
      </c>
      <c r="M102">
        <v>6.2</v>
      </c>
      <c r="AR102" s="6">
        <v>6.2</v>
      </c>
      <c r="BO102" s="6">
        <v>5</v>
      </c>
      <c r="BW102" s="6">
        <v>13.1</v>
      </c>
      <c r="CA102">
        <v>5</v>
      </c>
      <c r="DK102">
        <v>13.1</v>
      </c>
      <c r="GG102" s="6">
        <v>6.2</v>
      </c>
      <c r="HV102" s="6">
        <v>6.2</v>
      </c>
    </row>
    <row r="103" spans="1:344" x14ac:dyDescent="0.2">
      <c r="A103" t="s">
        <v>114</v>
      </c>
      <c r="B103" s="1">
        <f t="shared" si="1"/>
        <v>40</v>
      </c>
      <c r="M103">
        <v>6.2</v>
      </c>
      <c r="AH103" s="6">
        <v>9</v>
      </c>
      <c r="AR103" s="6">
        <v>6.2</v>
      </c>
      <c r="BY103">
        <v>6.2</v>
      </c>
      <c r="CV103" s="6">
        <v>6.2</v>
      </c>
      <c r="EA103" s="6">
        <v>6.2</v>
      </c>
    </row>
    <row r="104" spans="1:344" x14ac:dyDescent="0.2">
      <c r="A104" t="s">
        <v>279</v>
      </c>
      <c r="B104" s="1">
        <f t="shared" si="1"/>
        <v>70.2</v>
      </c>
      <c r="BO104" s="6">
        <v>5</v>
      </c>
      <c r="BW104" s="6">
        <v>13.1</v>
      </c>
      <c r="CA104">
        <v>5</v>
      </c>
      <c r="DH104">
        <v>5</v>
      </c>
      <c r="EP104" s="6">
        <v>13.1</v>
      </c>
      <c r="GD104" s="6">
        <v>3.5</v>
      </c>
      <c r="GG104" s="6">
        <v>6.2</v>
      </c>
      <c r="KF104" s="6">
        <v>13.1</v>
      </c>
      <c r="LM104">
        <v>6.2</v>
      </c>
    </row>
    <row r="105" spans="1:344" x14ac:dyDescent="0.2">
      <c r="A105" t="s">
        <v>25</v>
      </c>
      <c r="B105" s="1">
        <f t="shared" si="1"/>
        <v>164.90000000000003</v>
      </c>
      <c r="D105">
        <v>7</v>
      </c>
      <c r="I105">
        <v>6.2</v>
      </c>
      <c r="K105">
        <v>9.5</v>
      </c>
      <c r="AP105" s="6">
        <v>21</v>
      </c>
      <c r="AV105" s="6">
        <v>21.1</v>
      </c>
      <c r="BJ105" s="6">
        <v>6.2</v>
      </c>
      <c r="BX105" s="6">
        <v>26.2</v>
      </c>
      <c r="CJ105">
        <v>13.1</v>
      </c>
      <c r="DP105" s="6">
        <v>3.8</v>
      </c>
      <c r="DQ105">
        <v>5.2</v>
      </c>
      <c r="DW105" s="6">
        <v>6.2</v>
      </c>
      <c r="FA105" s="6">
        <v>4.7</v>
      </c>
      <c r="FV105" s="6">
        <v>14.8</v>
      </c>
      <c r="LH105">
        <v>6.4</v>
      </c>
      <c r="LX105">
        <v>7.1</v>
      </c>
      <c r="MF105">
        <v>6.4</v>
      </c>
    </row>
    <row r="106" spans="1:344" x14ac:dyDescent="0.2">
      <c r="A106" t="s">
        <v>96</v>
      </c>
      <c r="B106" s="1">
        <f t="shared" si="1"/>
        <v>54.399999999999991</v>
      </c>
      <c r="J106">
        <v>7.5</v>
      </c>
      <c r="M106">
        <v>6.2</v>
      </c>
      <c r="BL106" s="6">
        <v>13.1</v>
      </c>
      <c r="BO106" s="6">
        <v>5</v>
      </c>
      <c r="BU106" s="6">
        <v>3.8</v>
      </c>
      <c r="CO106">
        <v>3.8</v>
      </c>
      <c r="CQ106">
        <v>5</v>
      </c>
      <c r="DH106">
        <v>5</v>
      </c>
      <c r="GR106" s="6">
        <v>5</v>
      </c>
    </row>
    <row r="107" spans="1:344" x14ac:dyDescent="0.2">
      <c r="A107" t="s">
        <v>467</v>
      </c>
      <c r="B107" s="1">
        <f t="shared" si="1"/>
        <v>46.4</v>
      </c>
      <c r="FC107" s="6">
        <v>5.3</v>
      </c>
      <c r="FT107" s="6">
        <v>4.4000000000000004</v>
      </c>
      <c r="GE107" s="6">
        <v>5.9</v>
      </c>
      <c r="GM107" s="6">
        <v>4.5</v>
      </c>
      <c r="GP107" s="6">
        <v>6.2</v>
      </c>
      <c r="HG107" s="6">
        <v>4</v>
      </c>
      <c r="HQ107" s="6">
        <v>5.3</v>
      </c>
      <c r="HY107" s="6">
        <v>7</v>
      </c>
      <c r="IS107" s="6">
        <v>3.8</v>
      </c>
    </row>
    <row r="108" spans="1:344" x14ac:dyDescent="0.2">
      <c r="A108" t="s">
        <v>127</v>
      </c>
      <c r="B108" s="1">
        <f t="shared" si="1"/>
        <v>39.800000000000004</v>
      </c>
      <c r="M108">
        <v>6.2</v>
      </c>
      <c r="AR108" s="6">
        <v>6.2</v>
      </c>
      <c r="BO108" s="6">
        <v>5</v>
      </c>
      <c r="CA108">
        <v>5</v>
      </c>
      <c r="CQ108">
        <v>5</v>
      </c>
      <c r="DR108">
        <v>6.2</v>
      </c>
      <c r="GG108" s="6">
        <v>6.2</v>
      </c>
    </row>
    <row r="109" spans="1:344" x14ac:dyDescent="0.2">
      <c r="A109" t="s">
        <v>190</v>
      </c>
      <c r="B109" s="1">
        <f t="shared" si="1"/>
        <v>110.89999999999999</v>
      </c>
      <c r="AH109" s="6">
        <v>9</v>
      </c>
      <c r="AR109" s="6">
        <v>6.2</v>
      </c>
      <c r="BA109" s="6">
        <v>4.5</v>
      </c>
      <c r="BW109" s="6">
        <v>13.1</v>
      </c>
      <c r="DF109" s="6">
        <v>13.1</v>
      </c>
      <c r="DK109">
        <v>13.1</v>
      </c>
      <c r="DR109">
        <v>6.2</v>
      </c>
      <c r="EN109" s="6">
        <v>4.5</v>
      </c>
      <c r="FG109" s="6">
        <v>15</v>
      </c>
      <c r="LC109">
        <v>13.1</v>
      </c>
      <c r="LN109">
        <v>13.1</v>
      </c>
    </row>
    <row r="110" spans="1:344" x14ac:dyDescent="0.2">
      <c r="A110" t="s">
        <v>97</v>
      </c>
      <c r="B110" s="1">
        <f t="shared" si="1"/>
        <v>15</v>
      </c>
      <c r="J110">
        <v>7.5</v>
      </c>
      <c r="W110" s="6">
        <v>7.5</v>
      </c>
    </row>
    <row r="111" spans="1:344" x14ac:dyDescent="0.2">
      <c r="A111" t="s">
        <v>121</v>
      </c>
      <c r="B111" s="1">
        <f t="shared" si="1"/>
        <v>150.29999999999998</v>
      </c>
      <c r="M111">
        <v>6.2</v>
      </c>
      <c r="AS111" s="6">
        <v>13.1</v>
      </c>
      <c r="BO111" s="6">
        <v>5</v>
      </c>
      <c r="BW111" s="6">
        <v>13.1</v>
      </c>
      <c r="DK111">
        <v>13.1</v>
      </c>
      <c r="EF111" s="6">
        <v>26.2</v>
      </c>
      <c r="GR111" s="6">
        <v>5</v>
      </c>
      <c r="II111">
        <v>10</v>
      </c>
      <c r="IN111">
        <v>6.2</v>
      </c>
      <c r="JZ111" s="6">
        <v>13.1</v>
      </c>
      <c r="KW111">
        <v>26.2</v>
      </c>
      <c r="LN111">
        <v>13.1</v>
      </c>
    </row>
    <row r="112" spans="1:344" x14ac:dyDescent="0.2">
      <c r="A112" t="s">
        <v>26</v>
      </c>
      <c r="B112" s="1">
        <f t="shared" si="1"/>
        <v>103.2</v>
      </c>
      <c r="D112">
        <v>7</v>
      </c>
      <c r="M112">
        <v>6.2</v>
      </c>
      <c r="AS112" s="6">
        <v>13.1</v>
      </c>
      <c r="BW112" s="6">
        <v>13.1</v>
      </c>
      <c r="CA112">
        <v>5</v>
      </c>
      <c r="CG112">
        <v>6.2</v>
      </c>
      <c r="CQ112">
        <v>5</v>
      </c>
      <c r="FV112" s="6">
        <v>14.8</v>
      </c>
      <c r="GD112" s="6">
        <v>3.5</v>
      </c>
      <c r="KJ112" s="6">
        <v>10</v>
      </c>
      <c r="LM112">
        <v>6.2</v>
      </c>
      <c r="LZ112">
        <v>13.1</v>
      </c>
    </row>
    <row r="113" spans="1:343" x14ac:dyDescent="0.2">
      <c r="A113" t="s">
        <v>227</v>
      </c>
      <c r="B113" s="1">
        <f t="shared" si="1"/>
        <v>46.2</v>
      </c>
      <c r="AS113" s="6">
        <v>13.1</v>
      </c>
      <c r="BE113" s="6">
        <v>20</v>
      </c>
      <c r="MA113">
        <v>13.1</v>
      </c>
    </row>
    <row r="114" spans="1:343" x14ac:dyDescent="0.2">
      <c r="A114" t="s">
        <v>51</v>
      </c>
      <c r="B114" s="1">
        <f t="shared" si="1"/>
        <v>476.15000000000003</v>
      </c>
      <c r="F114">
        <v>24</v>
      </c>
      <c r="H114">
        <v>13.1</v>
      </c>
      <c r="I114">
        <v>6.2</v>
      </c>
      <c r="K114">
        <v>9.5</v>
      </c>
      <c r="M114">
        <v>6.2</v>
      </c>
      <c r="X114" s="6">
        <v>5.9</v>
      </c>
      <c r="AC114" s="6">
        <v>6.2</v>
      </c>
      <c r="AR114" s="6">
        <v>6.2</v>
      </c>
      <c r="BC114" s="6">
        <v>20</v>
      </c>
      <c r="BO114" s="6">
        <v>5</v>
      </c>
      <c r="BU114" s="6">
        <v>3.8</v>
      </c>
      <c r="BX114" s="6">
        <v>26.2</v>
      </c>
      <c r="CA114">
        <v>5</v>
      </c>
      <c r="CG114">
        <v>6.2</v>
      </c>
      <c r="CI114">
        <v>6.2</v>
      </c>
      <c r="CO114">
        <v>3.8</v>
      </c>
      <c r="CQ114">
        <v>5</v>
      </c>
      <c r="CR114">
        <v>23.3</v>
      </c>
      <c r="DB114" s="6">
        <v>6.3</v>
      </c>
      <c r="DK114">
        <v>13.1</v>
      </c>
      <c r="DQ114">
        <v>5.2</v>
      </c>
      <c r="DT114" s="6">
        <v>2.9</v>
      </c>
      <c r="DW114" s="6">
        <v>6.2</v>
      </c>
      <c r="DY114" s="6">
        <v>6.2</v>
      </c>
      <c r="EH114" s="6">
        <v>13.1</v>
      </c>
      <c r="ES114" s="6">
        <v>3.8</v>
      </c>
      <c r="ET114" s="6">
        <v>4.5</v>
      </c>
      <c r="EZ114" s="6">
        <v>5.5</v>
      </c>
      <c r="FA114" s="6">
        <v>4.7</v>
      </c>
      <c r="FE114" s="6">
        <v>4.9000000000000004</v>
      </c>
      <c r="FG114" s="6">
        <v>15</v>
      </c>
      <c r="FP114" s="6">
        <v>4.2</v>
      </c>
      <c r="FV114" s="6">
        <v>14.8</v>
      </c>
      <c r="GC114" s="6">
        <v>3.8</v>
      </c>
      <c r="GD114" s="6">
        <v>3.5</v>
      </c>
      <c r="GE114" s="6">
        <v>5.9</v>
      </c>
      <c r="GJ114" s="6">
        <v>10</v>
      </c>
      <c r="GM114" s="6">
        <v>4.5</v>
      </c>
      <c r="GR114" s="6">
        <v>5</v>
      </c>
      <c r="HD114" s="6">
        <v>3.8</v>
      </c>
      <c r="HM114" s="6">
        <v>15.8</v>
      </c>
      <c r="HQ114" s="6">
        <v>5.3</v>
      </c>
      <c r="HU114" s="6">
        <v>6.2</v>
      </c>
      <c r="HW114" s="6">
        <v>3.7</v>
      </c>
      <c r="IG114">
        <v>3.8</v>
      </c>
      <c r="IY114" s="6">
        <v>6.4</v>
      </c>
      <c r="JH114" s="6">
        <v>16</v>
      </c>
      <c r="JK114" s="6">
        <v>20.100000000000001</v>
      </c>
      <c r="JR114" s="6">
        <v>3.8</v>
      </c>
      <c r="KA114" s="6">
        <v>6.2</v>
      </c>
      <c r="KL114" s="6">
        <v>13.1</v>
      </c>
      <c r="KN114" s="6">
        <v>8</v>
      </c>
      <c r="KS114" s="6">
        <v>6.2</v>
      </c>
      <c r="KX114">
        <v>10</v>
      </c>
      <c r="LB114">
        <v>4.8</v>
      </c>
      <c r="LP114">
        <v>6.2</v>
      </c>
      <c r="LU114">
        <v>4.75</v>
      </c>
      <c r="LX114">
        <v>7.1</v>
      </c>
    </row>
    <row r="115" spans="1:343" x14ac:dyDescent="0.2">
      <c r="A115" t="s">
        <v>299</v>
      </c>
      <c r="B115" s="1">
        <f t="shared" si="1"/>
        <v>23.599999999999998</v>
      </c>
      <c r="BS115" s="6">
        <v>6.2</v>
      </c>
      <c r="DR115">
        <v>6.2</v>
      </c>
      <c r="GR115" s="6">
        <v>5</v>
      </c>
      <c r="MB115">
        <v>6.2</v>
      </c>
    </row>
    <row r="116" spans="1:343" x14ac:dyDescent="0.2">
      <c r="A116" t="s">
        <v>185</v>
      </c>
      <c r="B116" s="1">
        <f t="shared" si="1"/>
        <v>84.2</v>
      </c>
      <c r="AH116" s="6">
        <v>9</v>
      </c>
      <c r="AR116" s="6">
        <v>6.2</v>
      </c>
      <c r="BW116" s="6">
        <v>13.1</v>
      </c>
      <c r="DA116" s="6">
        <v>5.7</v>
      </c>
      <c r="DR116">
        <v>6.2</v>
      </c>
      <c r="FO116" s="6">
        <v>5</v>
      </c>
      <c r="GD116" s="6">
        <v>3.5</v>
      </c>
      <c r="GG116" s="6">
        <v>6.2</v>
      </c>
      <c r="II116">
        <v>10</v>
      </c>
      <c r="LN116">
        <v>13.1</v>
      </c>
      <c r="ME116">
        <v>6.2</v>
      </c>
    </row>
    <row r="117" spans="1:343" x14ac:dyDescent="0.2">
      <c r="A117" t="s">
        <v>306</v>
      </c>
      <c r="B117" s="1">
        <f t="shared" si="1"/>
        <v>56.100000000000009</v>
      </c>
      <c r="BW117" s="6">
        <v>13.1</v>
      </c>
      <c r="GV117" s="6">
        <v>6.2</v>
      </c>
      <c r="JV117" s="6">
        <v>6.2</v>
      </c>
      <c r="LC117">
        <v>13.1</v>
      </c>
      <c r="LF117">
        <v>2</v>
      </c>
      <c r="LM117">
        <v>6.2</v>
      </c>
      <c r="LQ117">
        <v>3.1</v>
      </c>
      <c r="MB117">
        <v>6.2</v>
      </c>
    </row>
    <row r="118" spans="1:343" x14ac:dyDescent="0.2">
      <c r="A118" t="s">
        <v>254</v>
      </c>
      <c r="B118" s="1">
        <f t="shared" si="1"/>
        <v>73.100000000000009</v>
      </c>
      <c r="BH118" s="6">
        <v>8.1</v>
      </c>
      <c r="BO118" s="6">
        <v>5</v>
      </c>
      <c r="CQ118">
        <v>5</v>
      </c>
      <c r="FV118" s="6">
        <v>14.8</v>
      </c>
      <c r="HY118" s="6">
        <v>7</v>
      </c>
      <c r="JK118" s="6">
        <v>20.100000000000001</v>
      </c>
      <c r="KF118" s="6">
        <v>13.1</v>
      </c>
    </row>
    <row r="119" spans="1:343" x14ac:dyDescent="0.2">
      <c r="A119" t="s">
        <v>613</v>
      </c>
      <c r="B119" s="1">
        <f t="shared" si="1"/>
        <v>19.3</v>
      </c>
      <c r="JG119" s="6">
        <v>6.2</v>
      </c>
      <c r="KF119" s="6">
        <v>13.1</v>
      </c>
    </row>
    <row r="120" spans="1:343" x14ac:dyDescent="0.2">
      <c r="A120" t="s">
        <v>448</v>
      </c>
      <c r="B120" s="1">
        <f t="shared" si="1"/>
        <v>26.2</v>
      </c>
      <c r="ER120" s="6">
        <v>26.2</v>
      </c>
    </row>
    <row r="121" spans="1:343" x14ac:dyDescent="0.2">
      <c r="A121" t="s">
        <v>123</v>
      </c>
      <c r="B121" s="1">
        <f t="shared" si="1"/>
        <v>109.8</v>
      </c>
      <c r="M121">
        <v>6.2</v>
      </c>
      <c r="O121" s="6">
        <v>18.8</v>
      </c>
      <c r="AP121" s="6">
        <v>21</v>
      </c>
      <c r="CN121">
        <v>26.2</v>
      </c>
      <c r="FV121" s="6">
        <v>14.8</v>
      </c>
      <c r="GD121" s="6">
        <v>3.5</v>
      </c>
      <c r="KT121" s="6">
        <v>13.1</v>
      </c>
      <c r="LM121">
        <v>6.2</v>
      </c>
    </row>
    <row r="122" spans="1:343" x14ac:dyDescent="0.2">
      <c r="A122" t="s">
        <v>18</v>
      </c>
      <c r="B122" s="1">
        <f t="shared" si="1"/>
        <v>150.20000000000002</v>
      </c>
      <c r="C122">
        <v>6.2</v>
      </c>
      <c r="G122">
        <v>10</v>
      </c>
      <c r="W122" s="6">
        <v>7.5</v>
      </c>
      <c r="AH122" s="6">
        <v>9</v>
      </c>
      <c r="AR122" s="6">
        <v>6.2</v>
      </c>
      <c r="BU122" s="6">
        <v>3.8</v>
      </c>
      <c r="BW122" s="6">
        <v>13.1</v>
      </c>
      <c r="CA122">
        <v>5</v>
      </c>
      <c r="FG122" s="6">
        <v>15</v>
      </c>
      <c r="FV122" s="6">
        <v>14.8</v>
      </c>
      <c r="GG122" s="6">
        <v>6.2</v>
      </c>
      <c r="HH122" s="6">
        <v>3</v>
      </c>
      <c r="HL122" s="6">
        <v>6.2</v>
      </c>
      <c r="HY122" s="6">
        <v>7</v>
      </c>
      <c r="IO122">
        <v>6.2</v>
      </c>
      <c r="KJ122" s="6">
        <v>10</v>
      </c>
      <c r="LB122">
        <v>4.8</v>
      </c>
      <c r="LN122">
        <v>13.1</v>
      </c>
      <c r="LQ122">
        <v>3.1</v>
      </c>
    </row>
    <row r="123" spans="1:343" x14ac:dyDescent="0.2">
      <c r="A123" t="s">
        <v>291</v>
      </c>
      <c r="B123" s="1">
        <f t="shared" si="1"/>
        <v>92.2</v>
      </c>
      <c r="BU123" s="6">
        <v>3.8</v>
      </c>
      <c r="BW123" s="6">
        <v>13.1</v>
      </c>
      <c r="CA123">
        <v>5</v>
      </c>
      <c r="ES123" s="6">
        <v>3.8</v>
      </c>
      <c r="FG123" s="6">
        <v>15</v>
      </c>
      <c r="FV123" s="6">
        <v>14.8</v>
      </c>
      <c r="HH123" s="6">
        <v>3</v>
      </c>
      <c r="IO123">
        <v>6.2</v>
      </c>
      <c r="KJ123" s="6">
        <v>10</v>
      </c>
      <c r="KV123" s="6">
        <v>6.2</v>
      </c>
      <c r="LF123">
        <v>2</v>
      </c>
      <c r="LQ123">
        <v>3.1</v>
      </c>
      <c r="MB123">
        <v>6.2</v>
      </c>
    </row>
    <row r="124" spans="1:343" x14ac:dyDescent="0.2">
      <c r="A124" t="s">
        <v>724</v>
      </c>
      <c r="B124" s="1">
        <f t="shared" si="1"/>
        <v>6.2</v>
      </c>
      <c r="ME124">
        <v>6.2</v>
      </c>
    </row>
    <row r="125" spans="1:343" x14ac:dyDescent="0.2">
      <c r="A125" t="s">
        <v>177</v>
      </c>
      <c r="B125" s="1">
        <f t="shared" si="1"/>
        <v>97.899999999999991</v>
      </c>
      <c r="AC125" s="6">
        <v>6.2</v>
      </c>
      <c r="BW125" s="6">
        <v>13.1</v>
      </c>
      <c r="DK125">
        <v>13.1</v>
      </c>
      <c r="EP125" s="6">
        <v>13.1</v>
      </c>
      <c r="EX125" s="6">
        <v>13.1</v>
      </c>
      <c r="KW125">
        <v>26.2</v>
      </c>
      <c r="LN125">
        <v>13.1</v>
      </c>
    </row>
    <row r="126" spans="1:343" x14ac:dyDescent="0.2">
      <c r="A126" t="s">
        <v>15</v>
      </c>
      <c r="B126" s="1">
        <f t="shared" si="1"/>
        <v>122.69999999999999</v>
      </c>
      <c r="C126">
        <v>6.2</v>
      </c>
      <c r="H126">
        <v>13.1</v>
      </c>
      <c r="M126">
        <v>6.2</v>
      </c>
      <c r="W126" s="6">
        <v>7.5</v>
      </c>
      <c r="AS126" s="6">
        <v>13.1</v>
      </c>
      <c r="BO126" s="6">
        <v>5</v>
      </c>
      <c r="CA126">
        <v>5</v>
      </c>
      <c r="CQ126">
        <v>5</v>
      </c>
      <c r="DH126">
        <v>5</v>
      </c>
      <c r="GR126" s="6">
        <v>5</v>
      </c>
      <c r="HV126" s="6">
        <v>6.2</v>
      </c>
      <c r="JV126" s="6">
        <v>6.2</v>
      </c>
      <c r="KJ126" s="6">
        <v>10</v>
      </c>
      <c r="LB126">
        <v>4.8</v>
      </c>
      <c r="LF126">
        <v>2</v>
      </c>
      <c r="LP126">
        <v>6.2</v>
      </c>
      <c r="LQ126">
        <v>3.1</v>
      </c>
      <c r="LZ126">
        <v>13.1</v>
      </c>
    </row>
    <row r="127" spans="1:343" x14ac:dyDescent="0.2">
      <c r="A127" t="s">
        <v>40</v>
      </c>
      <c r="B127" s="1">
        <f t="shared" si="1"/>
        <v>99.600000000000009</v>
      </c>
      <c r="E127">
        <v>6.5</v>
      </c>
      <c r="M127">
        <v>6.2</v>
      </c>
      <c r="W127" s="6">
        <v>7.5</v>
      </c>
      <c r="AR127" s="6">
        <v>6.2</v>
      </c>
      <c r="BW127" s="6">
        <v>13.1</v>
      </c>
      <c r="CY127" s="6">
        <v>6.2</v>
      </c>
      <c r="DR127">
        <v>6.2</v>
      </c>
      <c r="FO127" s="6">
        <v>5</v>
      </c>
      <c r="GG127" s="6">
        <v>6.2</v>
      </c>
      <c r="JL127" s="6">
        <v>13.1</v>
      </c>
      <c r="LB127">
        <v>4.8</v>
      </c>
      <c r="LP127">
        <v>6.2</v>
      </c>
      <c r="MB127">
        <v>6.2</v>
      </c>
      <c r="ME127">
        <v>6.2</v>
      </c>
    </row>
    <row r="128" spans="1:343" x14ac:dyDescent="0.2">
      <c r="A128" t="s">
        <v>660</v>
      </c>
      <c r="B128" s="1">
        <f t="shared" si="1"/>
        <v>6.2</v>
      </c>
      <c r="KV128" s="6">
        <v>6.2</v>
      </c>
    </row>
    <row r="129" spans="1:343" x14ac:dyDescent="0.2">
      <c r="A129" t="s">
        <v>128</v>
      </c>
      <c r="B129" s="1">
        <f t="shared" si="1"/>
        <v>50.500000000000007</v>
      </c>
      <c r="M129">
        <v>6.2</v>
      </c>
      <c r="BW129" s="6">
        <v>13.1</v>
      </c>
      <c r="CY129" s="6">
        <v>6.2</v>
      </c>
      <c r="DR129">
        <v>6.2</v>
      </c>
      <c r="EK129" s="6">
        <v>3.3</v>
      </c>
      <c r="GX129" s="6">
        <v>3.1</v>
      </c>
      <c r="LM129">
        <v>6.2</v>
      </c>
      <c r="LR129">
        <v>6.2</v>
      </c>
    </row>
    <row r="130" spans="1:343" x14ac:dyDescent="0.2">
      <c r="A130" t="s">
        <v>80</v>
      </c>
      <c r="B130" s="1">
        <f t="shared" si="1"/>
        <v>109</v>
      </c>
      <c r="I130">
        <v>6.2</v>
      </c>
      <c r="K130">
        <v>9.5</v>
      </c>
      <c r="M130">
        <v>6.2</v>
      </c>
      <c r="R130" s="6">
        <v>13.1</v>
      </c>
      <c r="AC130" s="6">
        <v>6.2</v>
      </c>
      <c r="AY130" s="6">
        <v>26.2</v>
      </c>
      <c r="BW130" s="6">
        <v>13.1</v>
      </c>
      <c r="DQ130">
        <v>5.2</v>
      </c>
      <c r="FV130" s="6">
        <v>14.8</v>
      </c>
      <c r="GD130" s="6">
        <v>3.5</v>
      </c>
      <c r="GR130" s="6">
        <v>5</v>
      </c>
    </row>
    <row r="131" spans="1:343" x14ac:dyDescent="0.2">
      <c r="A131" t="s">
        <v>337</v>
      </c>
      <c r="B131" s="1">
        <f t="shared" si="1"/>
        <v>78.599999999999994</v>
      </c>
      <c r="BX131" s="6">
        <v>26.2</v>
      </c>
      <c r="EF131" s="6">
        <v>26.2</v>
      </c>
      <c r="KW131">
        <v>26.2</v>
      </c>
    </row>
    <row r="132" spans="1:343" x14ac:dyDescent="0.2">
      <c r="A132" t="s">
        <v>232</v>
      </c>
      <c r="B132" s="1">
        <f t="shared" si="1"/>
        <v>87.200000000000017</v>
      </c>
      <c r="S132" s="6">
        <v>10</v>
      </c>
      <c r="BW132" s="6">
        <v>13.1</v>
      </c>
      <c r="DK132">
        <v>13.1</v>
      </c>
      <c r="GG132" s="6">
        <v>6.2</v>
      </c>
      <c r="GT132" s="6">
        <v>6.2</v>
      </c>
      <c r="IA132" s="6">
        <v>13.1</v>
      </c>
      <c r="LN132">
        <v>13.1</v>
      </c>
      <c r="LR132">
        <v>6.2</v>
      </c>
      <c r="ME132">
        <v>6.2</v>
      </c>
    </row>
    <row r="133" spans="1:343" x14ac:dyDescent="0.2">
      <c r="A133" t="s">
        <v>233</v>
      </c>
      <c r="B133" s="1">
        <f t="shared" si="1"/>
        <v>77.899999999999991</v>
      </c>
      <c r="AU133" s="6">
        <v>13.1</v>
      </c>
      <c r="BW133" s="6">
        <v>13.1</v>
      </c>
      <c r="CN133">
        <v>26.2</v>
      </c>
      <c r="EU133" s="6">
        <v>6.2</v>
      </c>
      <c r="LM133">
        <v>6.2</v>
      </c>
      <c r="LZ133">
        <v>13.1</v>
      </c>
    </row>
    <row r="134" spans="1:343" x14ac:dyDescent="0.2">
      <c r="A134" t="s">
        <v>131</v>
      </c>
      <c r="B134" s="1">
        <f t="shared" ref="B134:B202" si="2">SUM(C134:AFC134)</f>
        <v>12.4</v>
      </c>
      <c r="M134">
        <v>6.2</v>
      </c>
      <c r="GG134" s="6">
        <v>6.2</v>
      </c>
    </row>
    <row r="135" spans="1:343" x14ac:dyDescent="0.2">
      <c r="A135" t="s">
        <v>424</v>
      </c>
      <c r="B135" s="1">
        <f t="shared" si="2"/>
        <v>78.900000000000006</v>
      </c>
      <c r="EA135" s="6">
        <v>6.2</v>
      </c>
      <c r="FK135" s="6">
        <v>6.2</v>
      </c>
      <c r="GU135" s="6">
        <v>6.2</v>
      </c>
      <c r="GX135" s="6">
        <v>3.1</v>
      </c>
      <c r="HU135" s="6">
        <v>6.2</v>
      </c>
      <c r="IC135" s="6">
        <v>6.2</v>
      </c>
      <c r="JE135" s="6">
        <v>6.2</v>
      </c>
      <c r="JL135" s="6">
        <v>13.1</v>
      </c>
      <c r="LM135">
        <v>6.2</v>
      </c>
      <c r="LR135">
        <v>6.2</v>
      </c>
      <c r="LZ135">
        <v>13.1</v>
      </c>
    </row>
    <row r="136" spans="1:343" x14ac:dyDescent="0.2">
      <c r="A136" t="s">
        <v>687</v>
      </c>
      <c r="B136" s="1">
        <f t="shared" si="2"/>
        <v>12.4</v>
      </c>
      <c r="LM136">
        <v>6.2</v>
      </c>
      <c r="LR136">
        <v>6.2</v>
      </c>
    </row>
    <row r="137" spans="1:343" x14ac:dyDescent="0.2">
      <c r="A137" t="s">
        <v>110</v>
      </c>
      <c r="B137" s="1">
        <f t="shared" si="2"/>
        <v>118.10000000000001</v>
      </c>
      <c r="Q137" s="6">
        <v>9.5</v>
      </c>
      <c r="BN137" s="6">
        <v>13.1</v>
      </c>
      <c r="BW137" s="6">
        <v>13.1</v>
      </c>
      <c r="DI137">
        <v>30</v>
      </c>
      <c r="EF137" s="6">
        <v>26.2</v>
      </c>
      <c r="KP137" s="6">
        <v>26.2</v>
      </c>
    </row>
    <row r="138" spans="1:343" x14ac:dyDescent="0.2">
      <c r="A138" t="s">
        <v>186</v>
      </c>
      <c r="B138" s="1">
        <f t="shared" si="2"/>
        <v>91.3</v>
      </c>
      <c r="AH138" s="6">
        <v>9</v>
      </c>
      <c r="AR138" s="6">
        <v>6.2</v>
      </c>
      <c r="BU138" s="6">
        <v>3.8</v>
      </c>
      <c r="BW138" s="6">
        <v>13.1</v>
      </c>
      <c r="GG138" s="6">
        <v>6.2</v>
      </c>
      <c r="GM138" s="6">
        <v>4.5</v>
      </c>
      <c r="GP138" s="6">
        <v>6.2</v>
      </c>
      <c r="II138">
        <v>10</v>
      </c>
      <c r="KA138" s="6">
        <v>6.2</v>
      </c>
      <c r="LB138">
        <v>4.8</v>
      </c>
      <c r="LF138">
        <v>2</v>
      </c>
      <c r="LN138">
        <v>13.1</v>
      </c>
      <c r="ME138">
        <v>6.2</v>
      </c>
    </row>
    <row r="139" spans="1:343" x14ac:dyDescent="0.2">
      <c r="A139" t="s">
        <v>120</v>
      </c>
      <c r="B139" s="1">
        <f t="shared" si="2"/>
        <v>19.2</v>
      </c>
      <c r="M139">
        <v>6.2</v>
      </c>
      <c r="AR139" s="6">
        <v>6.2</v>
      </c>
      <c r="EK139" s="6">
        <v>3.3</v>
      </c>
      <c r="GD139" s="6">
        <v>3.5</v>
      </c>
    </row>
    <row r="140" spans="1:343" x14ac:dyDescent="0.2">
      <c r="A140" t="s">
        <v>126</v>
      </c>
      <c r="B140" s="1">
        <f t="shared" si="2"/>
        <v>92</v>
      </c>
      <c r="M140">
        <v>6.2</v>
      </c>
      <c r="AR140" s="6">
        <v>6.2</v>
      </c>
      <c r="BW140" s="6">
        <v>13.1</v>
      </c>
      <c r="DR140">
        <v>6.2</v>
      </c>
      <c r="GD140" s="6">
        <v>3.5</v>
      </c>
      <c r="GG140" s="6">
        <v>6.2</v>
      </c>
      <c r="HI140" s="6">
        <v>18.600000000000001</v>
      </c>
      <c r="II140">
        <v>10</v>
      </c>
      <c r="JD140" s="6">
        <v>2.7</v>
      </c>
      <c r="LN140">
        <v>13.1</v>
      </c>
      <c r="ME140">
        <v>6.2</v>
      </c>
    </row>
    <row r="141" spans="1:343" x14ac:dyDescent="0.2">
      <c r="A141" t="s">
        <v>189</v>
      </c>
      <c r="B141" s="1">
        <f t="shared" si="2"/>
        <v>109.9</v>
      </c>
      <c r="AH141" s="6">
        <v>9</v>
      </c>
      <c r="BU141" s="6">
        <v>3.8</v>
      </c>
      <c r="BW141" s="6">
        <v>13.1</v>
      </c>
      <c r="CO141">
        <v>3.8</v>
      </c>
      <c r="DP141" s="6">
        <v>3.8</v>
      </c>
      <c r="DR141">
        <v>6.2</v>
      </c>
      <c r="GC141" s="6">
        <v>3.8</v>
      </c>
      <c r="GG141" s="6">
        <v>6.2</v>
      </c>
      <c r="HD141" s="6">
        <v>3.8</v>
      </c>
      <c r="IG141">
        <v>3.8</v>
      </c>
      <c r="II141">
        <v>10</v>
      </c>
      <c r="IU141" s="6">
        <v>6.2</v>
      </c>
      <c r="JR141" s="6">
        <v>3.8</v>
      </c>
      <c r="JY141" s="6">
        <v>26.2</v>
      </c>
      <c r="KI141" s="6">
        <v>6.4</v>
      </c>
    </row>
    <row r="142" spans="1:343" x14ac:dyDescent="0.2">
      <c r="A142" t="s">
        <v>118</v>
      </c>
      <c r="B142" s="1">
        <f t="shared" si="2"/>
        <v>6.2</v>
      </c>
      <c r="M142">
        <v>6.2</v>
      </c>
    </row>
    <row r="143" spans="1:343" x14ac:dyDescent="0.2">
      <c r="A143" t="s">
        <v>645</v>
      </c>
      <c r="B143" s="1">
        <f t="shared" si="2"/>
        <v>10</v>
      </c>
      <c r="KJ143" s="6">
        <v>10</v>
      </c>
    </row>
    <row r="144" spans="1:343" x14ac:dyDescent="0.2">
      <c r="A144" t="s">
        <v>71</v>
      </c>
      <c r="B144" s="1">
        <f t="shared" si="2"/>
        <v>241.09999999999997</v>
      </c>
      <c r="I144">
        <v>6.2</v>
      </c>
      <c r="M144">
        <v>6.2</v>
      </c>
      <c r="AR144" s="6">
        <v>6.2</v>
      </c>
      <c r="BC144" s="6">
        <v>20</v>
      </c>
      <c r="BW144" s="6">
        <v>13.1</v>
      </c>
      <c r="CA144">
        <v>5</v>
      </c>
      <c r="CI144">
        <v>6.2</v>
      </c>
      <c r="CQ144">
        <v>5</v>
      </c>
      <c r="DH144">
        <v>5</v>
      </c>
      <c r="DK144">
        <v>13.1</v>
      </c>
      <c r="DR144">
        <v>6.2</v>
      </c>
      <c r="DW144" s="6">
        <v>6.2</v>
      </c>
      <c r="EH144" s="6">
        <v>13.1</v>
      </c>
      <c r="FG144" s="6">
        <v>15</v>
      </c>
      <c r="FJ144" s="6">
        <v>4.5999999999999996</v>
      </c>
      <c r="FV144" s="6">
        <v>14.8</v>
      </c>
      <c r="GD144" s="6">
        <v>3.5</v>
      </c>
      <c r="GG144" s="6">
        <v>6.2</v>
      </c>
      <c r="II144">
        <v>10</v>
      </c>
      <c r="KE144" s="6">
        <v>20</v>
      </c>
      <c r="KJ144" s="6">
        <v>10</v>
      </c>
      <c r="KW144">
        <v>26.2</v>
      </c>
      <c r="LN144">
        <v>13.1</v>
      </c>
      <c r="ME144">
        <v>6.2</v>
      </c>
    </row>
    <row r="145" spans="1:344" x14ac:dyDescent="0.2">
      <c r="A145" t="s">
        <v>95</v>
      </c>
      <c r="B145" s="1">
        <f t="shared" si="2"/>
        <v>238.5</v>
      </c>
      <c r="J145">
        <v>7.5</v>
      </c>
      <c r="M145">
        <v>6.2</v>
      </c>
      <c r="Q145" s="6">
        <v>7</v>
      </c>
      <c r="AP145" s="6">
        <v>21</v>
      </c>
      <c r="BW145" s="6">
        <v>13.1</v>
      </c>
      <c r="CA145">
        <v>5</v>
      </c>
      <c r="CE145">
        <v>26.2</v>
      </c>
      <c r="CQ145">
        <v>5</v>
      </c>
      <c r="DH145">
        <v>5</v>
      </c>
      <c r="DP145" s="6">
        <v>3.8</v>
      </c>
      <c r="DZ145" s="6">
        <v>6.9</v>
      </c>
      <c r="EI145" s="6">
        <v>4.5</v>
      </c>
      <c r="ES145" s="6">
        <v>3.8</v>
      </c>
      <c r="FA145" s="6">
        <v>4.7</v>
      </c>
      <c r="FC145" s="6">
        <v>5.3</v>
      </c>
      <c r="FE145" s="6">
        <v>4.9000000000000004</v>
      </c>
      <c r="FV145" s="6">
        <v>14.8</v>
      </c>
      <c r="GD145" s="6">
        <v>3.5</v>
      </c>
      <c r="GG145" s="6">
        <v>6.2</v>
      </c>
      <c r="GR145" s="6">
        <v>5</v>
      </c>
      <c r="HD145" s="6">
        <v>3.8</v>
      </c>
      <c r="HN145" s="6">
        <v>26.2</v>
      </c>
      <c r="IT145" s="6">
        <v>6</v>
      </c>
      <c r="JH145" s="6">
        <v>16</v>
      </c>
      <c r="JR145" s="6">
        <v>3.8</v>
      </c>
      <c r="KJ145" s="6">
        <v>10</v>
      </c>
      <c r="LX145">
        <v>7.1</v>
      </c>
      <c r="MB145">
        <v>6.2</v>
      </c>
    </row>
    <row r="146" spans="1:344" x14ac:dyDescent="0.2">
      <c r="A146" t="s">
        <v>203</v>
      </c>
      <c r="B146" s="1">
        <f t="shared" si="2"/>
        <v>93.600000000000009</v>
      </c>
      <c r="AR146" s="6">
        <v>6.2</v>
      </c>
      <c r="BW146" s="6">
        <v>13.1</v>
      </c>
      <c r="CA146">
        <v>5</v>
      </c>
      <c r="CQ146">
        <v>5</v>
      </c>
      <c r="DR146">
        <v>6.2</v>
      </c>
      <c r="GG146" s="6">
        <v>6.2</v>
      </c>
      <c r="IU146" s="6">
        <v>6.2</v>
      </c>
      <c r="JM146" s="6">
        <v>13.1</v>
      </c>
      <c r="KI146" s="6">
        <v>6.4</v>
      </c>
      <c r="KP146" s="6">
        <v>26.2</v>
      </c>
    </row>
    <row r="147" spans="1:344" x14ac:dyDescent="0.2">
      <c r="A147" t="s">
        <v>122</v>
      </c>
      <c r="B147" s="1">
        <f t="shared" si="2"/>
        <v>53.1</v>
      </c>
      <c r="M147">
        <v>6.2</v>
      </c>
      <c r="AR147" s="6">
        <v>6.2</v>
      </c>
      <c r="BO147" s="6">
        <v>5</v>
      </c>
      <c r="CA147">
        <v>5</v>
      </c>
      <c r="CQ147">
        <v>5</v>
      </c>
      <c r="DH147">
        <v>5</v>
      </c>
      <c r="GD147" s="6">
        <v>3.5</v>
      </c>
      <c r="LB147">
        <v>4.8</v>
      </c>
      <c r="LP147">
        <v>6.2</v>
      </c>
      <c r="MB147">
        <v>6.2</v>
      </c>
    </row>
    <row r="148" spans="1:344" x14ac:dyDescent="0.2">
      <c r="A148" t="s">
        <v>398</v>
      </c>
      <c r="B148" s="1">
        <f t="shared" si="2"/>
        <v>13.1</v>
      </c>
      <c r="DK148">
        <v>13.1</v>
      </c>
    </row>
    <row r="149" spans="1:344" x14ac:dyDescent="0.2">
      <c r="A149" t="s">
        <v>39</v>
      </c>
      <c r="B149" s="1">
        <f t="shared" si="2"/>
        <v>146.1</v>
      </c>
      <c r="E149">
        <v>6.5</v>
      </c>
      <c r="K149">
        <v>9.5</v>
      </c>
      <c r="W149" s="6">
        <v>7.5</v>
      </c>
      <c r="AP149" s="6">
        <v>21</v>
      </c>
      <c r="BI149" s="6">
        <v>5.8</v>
      </c>
      <c r="CZ149" s="6">
        <v>5.8</v>
      </c>
      <c r="EI149" s="6">
        <v>4.5</v>
      </c>
      <c r="FE149" s="6">
        <v>4.9000000000000004</v>
      </c>
      <c r="GD149" s="6">
        <v>3.5</v>
      </c>
      <c r="GG149" s="6">
        <v>6.2</v>
      </c>
      <c r="II149">
        <v>10</v>
      </c>
      <c r="JH149" s="6">
        <v>16</v>
      </c>
      <c r="LF149">
        <v>2</v>
      </c>
      <c r="LL149">
        <v>26.2</v>
      </c>
      <c r="LS149">
        <v>10.5</v>
      </c>
      <c r="MB149">
        <v>6.2</v>
      </c>
    </row>
    <row r="150" spans="1:344" x14ac:dyDescent="0.2">
      <c r="A150" t="s">
        <v>607</v>
      </c>
      <c r="B150" s="1">
        <f t="shared" si="2"/>
        <v>6</v>
      </c>
      <c r="JB150" s="6">
        <v>6</v>
      </c>
    </row>
    <row r="151" spans="1:344" x14ac:dyDescent="0.2">
      <c r="A151" t="s">
        <v>646</v>
      </c>
      <c r="B151" s="1">
        <f t="shared" si="2"/>
        <v>10</v>
      </c>
      <c r="KJ151" s="6">
        <v>10</v>
      </c>
    </row>
    <row r="152" spans="1:344" x14ac:dyDescent="0.2">
      <c r="A152" t="s">
        <v>56</v>
      </c>
      <c r="B152" s="1">
        <f t="shared" si="2"/>
        <v>359.29999999999995</v>
      </c>
      <c r="H152">
        <v>13.1</v>
      </c>
      <c r="AG152" s="6">
        <v>13.1</v>
      </c>
      <c r="BR152" s="6">
        <v>13.1</v>
      </c>
      <c r="BX152" s="6">
        <v>26.2</v>
      </c>
      <c r="CI152">
        <v>6.2</v>
      </c>
      <c r="DA152" s="6">
        <v>5.7</v>
      </c>
      <c r="DF152" s="6">
        <v>13.1</v>
      </c>
      <c r="DI152">
        <v>30</v>
      </c>
      <c r="DW152" s="6">
        <v>6.2</v>
      </c>
      <c r="EH152" s="6">
        <v>13.1</v>
      </c>
      <c r="EV152" s="6">
        <v>5</v>
      </c>
      <c r="EY152" s="6">
        <v>26</v>
      </c>
      <c r="FE152" s="6">
        <v>4.9000000000000004</v>
      </c>
      <c r="FG152" s="6">
        <v>15</v>
      </c>
      <c r="FS152" s="6">
        <v>6</v>
      </c>
      <c r="GB152" s="6">
        <v>6.2</v>
      </c>
      <c r="GG152" s="6">
        <v>6.2</v>
      </c>
      <c r="GJ152" s="6">
        <v>10</v>
      </c>
      <c r="GP152" s="6">
        <v>6.2</v>
      </c>
      <c r="GS152" s="6">
        <v>6.2</v>
      </c>
      <c r="HQ152" s="6">
        <v>5.3</v>
      </c>
      <c r="HY152" s="6">
        <v>7</v>
      </c>
      <c r="IE152" s="6">
        <v>26</v>
      </c>
      <c r="IQ152" s="6">
        <v>18.8</v>
      </c>
      <c r="IU152" s="6">
        <v>6.2</v>
      </c>
      <c r="JB152" s="6">
        <v>6</v>
      </c>
      <c r="KC152" s="6">
        <v>13.1</v>
      </c>
      <c r="KU152" s="6">
        <v>9</v>
      </c>
      <c r="LE152">
        <v>10.5</v>
      </c>
      <c r="LH152">
        <v>6.4</v>
      </c>
      <c r="LN152">
        <v>13.1</v>
      </c>
      <c r="MF152">
        <v>6.4</v>
      </c>
    </row>
    <row r="153" spans="1:344" x14ac:dyDescent="0.2">
      <c r="A153" t="s">
        <v>79</v>
      </c>
      <c r="B153" s="1">
        <f t="shared" si="2"/>
        <v>54.800000000000004</v>
      </c>
      <c r="I153">
        <v>6.2</v>
      </c>
      <c r="BW153" s="6">
        <v>13.1</v>
      </c>
      <c r="DW153" s="6">
        <v>6.2</v>
      </c>
      <c r="ES153" s="6">
        <v>3.8</v>
      </c>
      <c r="JN153" s="6">
        <v>13.1</v>
      </c>
      <c r="KV153" s="6">
        <v>6.2</v>
      </c>
      <c r="LM153">
        <v>6.2</v>
      </c>
    </row>
    <row r="154" spans="1:344" x14ac:dyDescent="0.2">
      <c r="A154" t="s">
        <v>65</v>
      </c>
      <c r="B154" s="1">
        <f t="shared" si="2"/>
        <v>321.89999999999992</v>
      </c>
      <c r="I154">
        <v>6.2</v>
      </c>
      <c r="K154">
        <v>9.5</v>
      </c>
      <c r="M154">
        <v>6.2</v>
      </c>
      <c r="R154" s="6">
        <v>13.1</v>
      </c>
      <c r="AC154" s="6">
        <v>6.2</v>
      </c>
      <c r="AH154" s="6">
        <v>9</v>
      </c>
      <c r="AP154" s="6">
        <v>21</v>
      </c>
      <c r="AR154" s="6">
        <v>6.2</v>
      </c>
      <c r="BC154" s="6">
        <v>20</v>
      </c>
      <c r="BN154" s="6">
        <v>13.1</v>
      </c>
      <c r="BO154" s="6">
        <v>5</v>
      </c>
      <c r="BW154" s="6">
        <v>13.1</v>
      </c>
      <c r="CA154">
        <v>5</v>
      </c>
      <c r="CN154">
        <v>26.2</v>
      </c>
      <c r="CQ154">
        <v>5</v>
      </c>
      <c r="DE154" s="6">
        <v>6.2</v>
      </c>
      <c r="DH154">
        <v>5</v>
      </c>
      <c r="DK154">
        <v>13.1</v>
      </c>
      <c r="EI154" s="6">
        <v>4.5</v>
      </c>
      <c r="EP154" s="6">
        <v>13.1</v>
      </c>
      <c r="EW154" s="6">
        <v>6.7</v>
      </c>
      <c r="FE154" s="6">
        <v>4.9000000000000004</v>
      </c>
      <c r="FG154" s="6">
        <v>15</v>
      </c>
      <c r="HY154" s="6">
        <v>7</v>
      </c>
      <c r="II154">
        <v>10</v>
      </c>
      <c r="IJ154">
        <v>14</v>
      </c>
      <c r="IT154" s="6">
        <v>6</v>
      </c>
      <c r="IY154" s="6">
        <v>6.4</v>
      </c>
      <c r="JM154" s="6">
        <v>13.1</v>
      </c>
      <c r="KI154" s="6">
        <v>6.4</v>
      </c>
      <c r="LH154">
        <v>6.4</v>
      </c>
      <c r="LN154">
        <v>13.1</v>
      </c>
      <c r="ME154">
        <v>6.2</v>
      </c>
    </row>
    <row r="155" spans="1:344" x14ac:dyDescent="0.2">
      <c r="A155" t="s">
        <v>175</v>
      </c>
      <c r="B155" s="1">
        <f t="shared" si="2"/>
        <v>66.3</v>
      </c>
      <c r="AC155" s="6">
        <v>6.2</v>
      </c>
      <c r="BW155" s="6">
        <v>13.1</v>
      </c>
      <c r="ES155" s="6">
        <v>3.8</v>
      </c>
      <c r="GB155" s="6">
        <v>6.2</v>
      </c>
      <c r="HD155" s="6">
        <v>3.8</v>
      </c>
      <c r="HO155" s="6">
        <v>13.1</v>
      </c>
      <c r="HY155" s="6">
        <v>7</v>
      </c>
      <c r="LN155">
        <v>13.1</v>
      </c>
    </row>
    <row r="156" spans="1:344" x14ac:dyDescent="0.2">
      <c r="A156" t="s">
        <v>572</v>
      </c>
      <c r="B156" s="1">
        <f t="shared" si="2"/>
        <v>22.4</v>
      </c>
      <c r="IC156" s="6">
        <v>6.2</v>
      </c>
      <c r="KX156">
        <v>10</v>
      </c>
      <c r="LM156">
        <v>6.2</v>
      </c>
    </row>
    <row r="157" spans="1:344" x14ac:dyDescent="0.2">
      <c r="A157" t="s">
        <v>81</v>
      </c>
      <c r="B157" s="1">
        <f t="shared" si="2"/>
        <v>66.2</v>
      </c>
      <c r="I157">
        <v>6.2</v>
      </c>
      <c r="M157">
        <v>6.2</v>
      </c>
      <c r="AC157" s="6">
        <v>6.2</v>
      </c>
      <c r="AH157" s="6">
        <v>9</v>
      </c>
      <c r="BW157" s="6">
        <v>13.1</v>
      </c>
      <c r="DR157">
        <v>6.2</v>
      </c>
      <c r="DW157" s="6">
        <v>6.2</v>
      </c>
      <c r="FI157" s="6">
        <v>13.1</v>
      </c>
    </row>
    <row r="158" spans="1:344" x14ac:dyDescent="0.2">
      <c r="A158" t="s">
        <v>312</v>
      </c>
      <c r="B158" s="1">
        <f t="shared" si="2"/>
        <v>13.1</v>
      </c>
      <c r="BW158" s="6">
        <v>13.1</v>
      </c>
    </row>
    <row r="159" spans="1:344" x14ac:dyDescent="0.2">
      <c r="A159" t="s">
        <v>238</v>
      </c>
      <c r="B159" s="1">
        <f t="shared" si="2"/>
        <v>150.29999999999998</v>
      </c>
      <c r="AP159" s="6">
        <v>21</v>
      </c>
      <c r="BI159" s="6">
        <v>5.8</v>
      </c>
      <c r="BU159" s="6">
        <v>3.8</v>
      </c>
      <c r="CL159">
        <v>9.6</v>
      </c>
      <c r="CO159">
        <v>3.8</v>
      </c>
      <c r="CZ159" s="6">
        <v>5.8</v>
      </c>
      <c r="DP159" s="6">
        <v>3.8</v>
      </c>
      <c r="ES159" s="6">
        <v>3.8</v>
      </c>
      <c r="FE159" s="6">
        <v>4.9000000000000004</v>
      </c>
      <c r="FV159" s="6">
        <v>14.8</v>
      </c>
      <c r="HO159" s="6">
        <v>13.1</v>
      </c>
      <c r="IS159" s="6">
        <v>3.8</v>
      </c>
      <c r="JK159" s="6">
        <v>20.100000000000001</v>
      </c>
      <c r="KJ159" s="6">
        <v>10</v>
      </c>
      <c r="LL159">
        <v>26.2</v>
      </c>
    </row>
    <row r="160" spans="1:344" x14ac:dyDescent="0.2">
      <c r="A160" t="s">
        <v>277</v>
      </c>
      <c r="B160" s="1">
        <f t="shared" si="2"/>
        <v>99.899999999999991</v>
      </c>
      <c r="BO160" s="6">
        <v>5</v>
      </c>
      <c r="BW160" s="6">
        <v>13.1</v>
      </c>
      <c r="CA160">
        <v>5</v>
      </c>
      <c r="CQ160">
        <v>5</v>
      </c>
      <c r="DR160">
        <v>6.2</v>
      </c>
      <c r="ES160" s="6">
        <v>3.8</v>
      </c>
      <c r="FE160" s="6">
        <v>4.9000000000000004</v>
      </c>
      <c r="FS160" s="6">
        <v>6</v>
      </c>
      <c r="FV160" s="6">
        <v>14.8</v>
      </c>
      <c r="IS160" s="6">
        <v>3.8</v>
      </c>
      <c r="IY160" s="6">
        <v>6.4</v>
      </c>
      <c r="JR160" s="6">
        <v>3.8</v>
      </c>
      <c r="KU160" s="6">
        <v>9</v>
      </c>
      <c r="LZ160">
        <v>13.1</v>
      </c>
    </row>
    <row r="161" spans="1:343" x14ac:dyDescent="0.2">
      <c r="A161" t="s">
        <v>156</v>
      </c>
      <c r="B161" s="1">
        <f t="shared" si="2"/>
        <v>107.39999999999999</v>
      </c>
      <c r="U161" s="6">
        <v>5</v>
      </c>
      <c r="AH161" s="6">
        <v>9</v>
      </c>
      <c r="AR161" s="6">
        <v>6.2</v>
      </c>
      <c r="BW161" s="6">
        <v>13.1</v>
      </c>
      <c r="CC161">
        <v>10</v>
      </c>
      <c r="DK161">
        <v>13.1</v>
      </c>
      <c r="DR161">
        <v>6.2</v>
      </c>
      <c r="GG161" s="6">
        <v>6.2</v>
      </c>
      <c r="GX161" s="6">
        <v>3.1</v>
      </c>
      <c r="II161">
        <v>10</v>
      </c>
      <c r="IP161">
        <v>6.2</v>
      </c>
      <c r="LN161">
        <v>13.1</v>
      </c>
      <c r="ME161">
        <v>6.2</v>
      </c>
    </row>
    <row r="162" spans="1:343" x14ac:dyDescent="0.2">
      <c r="A162" t="s">
        <v>393</v>
      </c>
      <c r="B162" s="1">
        <f t="shared" si="2"/>
        <v>1.9</v>
      </c>
      <c r="DC162">
        <v>1.9</v>
      </c>
    </row>
    <row r="163" spans="1:343" x14ac:dyDescent="0.2">
      <c r="A163" t="s">
        <v>265</v>
      </c>
      <c r="B163" s="1">
        <f t="shared" si="2"/>
        <v>114.80000000000001</v>
      </c>
      <c r="BN163" s="6">
        <v>13.1</v>
      </c>
      <c r="BW163" s="6">
        <v>13.1</v>
      </c>
      <c r="DI163">
        <v>30</v>
      </c>
      <c r="EF163" s="6">
        <v>26.2</v>
      </c>
      <c r="KP163" s="6">
        <v>26.2</v>
      </c>
      <c r="LM163">
        <v>6.2</v>
      </c>
    </row>
    <row r="164" spans="1:343" x14ac:dyDescent="0.2">
      <c r="A164" t="s">
        <v>703</v>
      </c>
      <c r="B164" s="1">
        <f t="shared" si="2"/>
        <v>12.4</v>
      </c>
      <c r="LP164">
        <v>6.2</v>
      </c>
      <c r="MB164">
        <v>6.2</v>
      </c>
    </row>
    <row r="165" spans="1:343" x14ac:dyDescent="0.2">
      <c r="A165" t="s">
        <v>274</v>
      </c>
      <c r="B165" s="1">
        <f t="shared" si="2"/>
        <v>29</v>
      </c>
      <c r="BO165" s="6">
        <v>5</v>
      </c>
      <c r="CA165">
        <v>5</v>
      </c>
      <c r="GD165" s="6">
        <v>3.5</v>
      </c>
      <c r="GX165" s="6">
        <v>3.1</v>
      </c>
      <c r="LM165">
        <v>6.2</v>
      </c>
      <c r="LR165">
        <v>6.2</v>
      </c>
    </row>
    <row r="166" spans="1:343" x14ac:dyDescent="0.2">
      <c r="A166" t="s">
        <v>36</v>
      </c>
      <c r="B166" s="1">
        <f t="shared" si="2"/>
        <v>141.10000000000002</v>
      </c>
      <c r="E166">
        <v>6.5</v>
      </c>
      <c r="J166">
        <v>7.5</v>
      </c>
      <c r="W166" s="6">
        <v>7.5</v>
      </c>
      <c r="AR166" s="6">
        <v>6.2</v>
      </c>
      <c r="BD166" s="6">
        <v>20</v>
      </c>
      <c r="BS166" s="6">
        <v>6.2</v>
      </c>
      <c r="BZ166">
        <v>26.2</v>
      </c>
      <c r="CA166">
        <v>5</v>
      </c>
      <c r="CQ166">
        <v>5</v>
      </c>
      <c r="CX166" s="6">
        <v>26.2</v>
      </c>
      <c r="FV166" s="6">
        <v>14.8</v>
      </c>
      <c r="KJ166" s="6">
        <v>10</v>
      </c>
    </row>
    <row r="167" spans="1:343" x14ac:dyDescent="0.2">
      <c r="A167" t="s">
        <v>132</v>
      </c>
      <c r="B167" s="1">
        <f t="shared" si="2"/>
        <v>27.4</v>
      </c>
      <c r="M167">
        <v>6.2</v>
      </c>
      <c r="AR167" s="6">
        <v>6.2</v>
      </c>
      <c r="BO167" s="6">
        <v>5</v>
      </c>
      <c r="CA167">
        <v>5</v>
      </c>
      <c r="CQ167">
        <v>5</v>
      </c>
    </row>
    <row r="168" spans="1:343" x14ac:dyDescent="0.2">
      <c r="A168" t="s">
        <v>371</v>
      </c>
      <c r="B168" s="1">
        <f t="shared" si="2"/>
        <v>26.2</v>
      </c>
      <c r="CN168">
        <v>26.2</v>
      </c>
    </row>
    <row r="169" spans="1:343" x14ac:dyDescent="0.2">
      <c r="A169" t="s">
        <v>432</v>
      </c>
      <c r="B169" s="1">
        <f t="shared" si="2"/>
        <v>21.8</v>
      </c>
      <c r="EI169" s="6">
        <v>4.5</v>
      </c>
      <c r="FE169" s="6">
        <v>4.9000000000000004</v>
      </c>
      <c r="LM169">
        <v>6.2</v>
      </c>
      <c r="ME169">
        <v>6.2</v>
      </c>
    </row>
    <row r="170" spans="1:343" x14ac:dyDescent="0.2">
      <c r="A170" t="s">
        <v>75</v>
      </c>
      <c r="B170" s="1">
        <f t="shared" si="2"/>
        <v>53.70000000000001</v>
      </c>
      <c r="I170">
        <v>6.2</v>
      </c>
      <c r="M170">
        <v>6.2</v>
      </c>
      <c r="AR170" s="6">
        <v>6.2</v>
      </c>
      <c r="BW170" s="6">
        <v>13.1</v>
      </c>
      <c r="CI170">
        <v>6.2</v>
      </c>
      <c r="JD170" s="6">
        <v>2.7</v>
      </c>
      <c r="LN170">
        <v>13.1</v>
      </c>
    </row>
    <row r="171" spans="1:343" x14ac:dyDescent="0.2">
      <c r="A171" t="s">
        <v>336</v>
      </c>
      <c r="B171" s="1">
        <f t="shared" si="2"/>
        <v>67.2</v>
      </c>
      <c r="BX171" s="6">
        <v>26.2</v>
      </c>
      <c r="DK171">
        <v>13.1</v>
      </c>
      <c r="EP171" s="6">
        <v>13.1</v>
      </c>
      <c r="FV171" s="6">
        <v>14.8</v>
      </c>
    </row>
    <row r="172" spans="1:343" x14ac:dyDescent="0.2">
      <c r="A172" t="s">
        <v>43</v>
      </c>
      <c r="B172" s="1">
        <f t="shared" si="2"/>
        <v>309.99999999999994</v>
      </c>
      <c r="E172">
        <v>6.5</v>
      </c>
      <c r="I172">
        <v>6.2</v>
      </c>
      <c r="J172">
        <v>7.5</v>
      </c>
      <c r="M172">
        <v>6.2</v>
      </c>
      <c r="P172" s="6">
        <v>13.1</v>
      </c>
      <c r="Q172" s="6">
        <v>9.5</v>
      </c>
      <c r="W172" s="6">
        <v>7.5</v>
      </c>
      <c r="AL172" s="6">
        <v>6.2</v>
      </c>
      <c r="AR172" s="6">
        <v>6.2</v>
      </c>
      <c r="BK172" s="6">
        <v>7.5</v>
      </c>
      <c r="BN172" s="6">
        <v>13.1</v>
      </c>
      <c r="BO172" s="6">
        <v>5</v>
      </c>
      <c r="BU172" s="6">
        <v>3.8</v>
      </c>
      <c r="BW172" s="6">
        <v>13.1</v>
      </c>
      <c r="CA172">
        <v>5</v>
      </c>
      <c r="CQ172">
        <v>5</v>
      </c>
      <c r="DH172">
        <v>5</v>
      </c>
      <c r="DO172" s="6">
        <v>15.6</v>
      </c>
      <c r="DR172">
        <v>6.2</v>
      </c>
      <c r="ES172" s="6">
        <v>3.8</v>
      </c>
      <c r="ET172" s="6">
        <v>4.5</v>
      </c>
      <c r="EV172" s="6">
        <v>5</v>
      </c>
      <c r="FI172" s="6">
        <v>13.1</v>
      </c>
      <c r="GD172" s="6">
        <v>3.5</v>
      </c>
      <c r="GG172" s="6">
        <v>6.2</v>
      </c>
      <c r="GJ172" s="6">
        <v>10</v>
      </c>
      <c r="GQ172" s="6">
        <v>8</v>
      </c>
      <c r="HY172" s="6">
        <v>7</v>
      </c>
      <c r="II172">
        <v>10</v>
      </c>
      <c r="JQ172" s="6">
        <v>26.2</v>
      </c>
      <c r="JV172" s="6">
        <v>6.2</v>
      </c>
      <c r="KJ172" s="6">
        <v>10</v>
      </c>
      <c r="KY172">
        <v>26.2</v>
      </c>
      <c r="LF172">
        <v>2</v>
      </c>
      <c r="LQ172">
        <v>3.1</v>
      </c>
      <c r="MB172">
        <v>6.2</v>
      </c>
      <c r="MD172">
        <v>4.5999999999999996</v>
      </c>
      <c r="ME172">
        <v>6.2</v>
      </c>
    </row>
    <row r="173" spans="1:343" x14ac:dyDescent="0.2">
      <c r="A173" t="s">
        <v>150</v>
      </c>
      <c r="B173" s="1">
        <f t="shared" si="2"/>
        <v>335.09999999999997</v>
      </c>
      <c r="P173" s="6">
        <v>13.1</v>
      </c>
      <c r="AC173" s="6">
        <v>6.2</v>
      </c>
      <c r="AH173" s="6">
        <v>9</v>
      </c>
      <c r="BB173" s="6">
        <v>20</v>
      </c>
      <c r="BI173" s="6">
        <v>5.8</v>
      </c>
      <c r="BJ173" s="6">
        <v>6.2</v>
      </c>
      <c r="BM173" s="6">
        <v>6.2</v>
      </c>
      <c r="BO173" s="6">
        <v>5</v>
      </c>
      <c r="BW173" s="6">
        <v>13.1</v>
      </c>
      <c r="CA173">
        <v>5</v>
      </c>
      <c r="CI173">
        <v>6.2</v>
      </c>
      <c r="CT173" s="6">
        <v>6.2</v>
      </c>
      <c r="CY173" s="6">
        <v>6.2</v>
      </c>
      <c r="DB173" s="6">
        <v>6.3</v>
      </c>
      <c r="DE173" s="6">
        <v>6.2</v>
      </c>
      <c r="DH173">
        <v>5</v>
      </c>
      <c r="DM173">
        <v>7.8</v>
      </c>
      <c r="DR173">
        <v>6.2</v>
      </c>
      <c r="DY173" s="6">
        <v>6.2</v>
      </c>
      <c r="EG173" s="6">
        <v>13.1</v>
      </c>
      <c r="FO173" s="6">
        <v>5</v>
      </c>
      <c r="FR173" s="6">
        <v>5</v>
      </c>
      <c r="FX173" s="6">
        <v>6.5</v>
      </c>
      <c r="GD173" s="6">
        <v>3.5</v>
      </c>
      <c r="GF173" s="6">
        <v>4.5</v>
      </c>
      <c r="GJ173" s="6">
        <v>10</v>
      </c>
      <c r="GO173" s="6">
        <v>4.5</v>
      </c>
      <c r="GP173" s="6">
        <v>6.2</v>
      </c>
      <c r="GY173" s="6">
        <v>5.6</v>
      </c>
      <c r="HE173" s="6">
        <v>6.2</v>
      </c>
      <c r="HL173" s="6">
        <v>6.2</v>
      </c>
      <c r="IF173" s="6">
        <v>13.1</v>
      </c>
      <c r="IQ173" s="6">
        <v>18.8</v>
      </c>
      <c r="IT173" s="6">
        <v>6</v>
      </c>
      <c r="JG173" s="6">
        <v>6.2</v>
      </c>
      <c r="JL173" s="6">
        <v>13.1</v>
      </c>
      <c r="JW173" s="6">
        <v>6.2</v>
      </c>
      <c r="KQ173" s="6">
        <v>13.1</v>
      </c>
      <c r="KV173" s="6">
        <v>6.2</v>
      </c>
      <c r="LN173">
        <v>13.1</v>
      </c>
      <c r="LT173">
        <v>10</v>
      </c>
      <c r="LX173">
        <v>7.1</v>
      </c>
    </row>
    <row r="174" spans="1:343" x14ac:dyDescent="0.2">
      <c r="A174" t="s">
        <v>548</v>
      </c>
      <c r="B174" s="1">
        <f t="shared" si="2"/>
        <v>60.2</v>
      </c>
      <c r="HK174" s="6">
        <v>6.2</v>
      </c>
      <c r="IU174" s="6">
        <v>6.2</v>
      </c>
      <c r="IY174" s="6">
        <v>6.4</v>
      </c>
      <c r="IZ174" s="6">
        <v>4.5</v>
      </c>
      <c r="JR174" s="6">
        <v>3.8</v>
      </c>
      <c r="KA174" s="6">
        <v>6.2</v>
      </c>
      <c r="KI174" s="6">
        <v>6.4</v>
      </c>
      <c r="KU174" s="6">
        <v>9</v>
      </c>
      <c r="LF174">
        <v>2</v>
      </c>
      <c r="LH174">
        <v>6.4</v>
      </c>
      <c r="LQ174">
        <v>3.1</v>
      </c>
    </row>
    <row r="175" spans="1:343" x14ac:dyDescent="0.2">
      <c r="A175" t="s">
        <v>399</v>
      </c>
      <c r="B175" s="1">
        <f t="shared" si="2"/>
        <v>19.3</v>
      </c>
      <c r="DK175">
        <v>13.1</v>
      </c>
      <c r="DR175">
        <v>6.2</v>
      </c>
    </row>
    <row r="176" spans="1:343" x14ac:dyDescent="0.2">
      <c r="A176" t="s">
        <v>27</v>
      </c>
      <c r="B176" s="1">
        <f t="shared" si="2"/>
        <v>34.900000000000006</v>
      </c>
      <c r="D176">
        <v>7</v>
      </c>
      <c r="BW176" s="6">
        <v>13.1</v>
      </c>
      <c r="FV176" s="6">
        <v>14.8</v>
      </c>
    </row>
    <row r="177" spans="1:344" x14ac:dyDescent="0.2">
      <c r="A177" t="s">
        <v>308</v>
      </c>
      <c r="B177" s="1">
        <f t="shared" si="2"/>
        <v>30</v>
      </c>
      <c r="BW177" s="6">
        <v>13.1</v>
      </c>
      <c r="CA177">
        <v>5</v>
      </c>
      <c r="CQ177">
        <v>5</v>
      </c>
      <c r="DZ177" s="6">
        <v>6.9</v>
      </c>
    </row>
    <row r="178" spans="1:344" x14ac:dyDescent="0.2">
      <c r="A178" t="s">
        <v>188</v>
      </c>
      <c r="B178" s="1">
        <f t="shared" si="2"/>
        <v>114.60000000000001</v>
      </c>
      <c r="AH178" s="6">
        <v>9</v>
      </c>
      <c r="BW178" s="6">
        <v>13.1</v>
      </c>
      <c r="DF178" s="6">
        <v>13.1</v>
      </c>
      <c r="DR178">
        <v>6.2</v>
      </c>
      <c r="EY178" s="6">
        <v>26</v>
      </c>
      <c r="IK178">
        <v>30</v>
      </c>
      <c r="LB178">
        <v>4.8</v>
      </c>
      <c r="LP178">
        <v>6.2</v>
      </c>
      <c r="MB178">
        <v>6.2</v>
      </c>
    </row>
    <row r="179" spans="1:344" x14ac:dyDescent="0.2">
      <c r="A179" t="s">
        <v>23</v>
      </c>
      <c r="B179" s="1">
        <f t="shared" si="2"/>
        <v>188.09999999999997</v>
      </c>
      <c r="D179">
        <v>7</v>
      </c>
      <c r="AX179" s="6">
        <v>6.2</v>
      </c>
      <c r="BW179" s="6">
        <v>13.1</v>
      </c>
      <c r="DA179" s="6">
        <v>5.7</v>
      </c>
      <c r="EW179" s="6">
        <v>6.7</v>
      </c>
      <c r="FE179" s="6">
        <v>4.9000000000000004</v>
      </c>
      <c r="FG179" s="6">
        <v>15</v>
      </c>
      <c r="FS179" s="6">
        <v>6</v>
      </c>
      <c r="GG179" s="6">
        <v>6.2</v>
      </c>
      <c r="GK179" s="6">
        <v>13.1</v>
      </c>
      <c r="GZ179" s="6">
        <v>4.5</v>
      </c>
      <c r="ID179" s="6">
        <v>15</v>
      </c>
      <c r="II179">
        <v>10</v>
      </c>
      <c r="IK179">
        <v>30</v>
      </c>
      <c r="IU179" s="6">
        <v>6.2</v>
      </c>
      <c r="IY179" s="6">
        <v>6.4</v>
      </c>
      <c r="JB179" s="6">
        <v>6</v>
      </c>
      <c r="KO179" s="6">
        <v>13</v>
      </c>
      <c r="LZ179">
        <v>13.1</v>
      </c>
    </row>
    <row r="180" spans="1:344" x14ac:dyDescent="0.2">
      <c r="A180" t="s">
        <v>514</v>
      </c>
      <c r="B180" s="1">
        <f t="shared" si="2"/>
        <v>21.2</v>
      </c>
      <c r="GG180" s="6">
        <v>6.2</v>
      </c>
      <c r="GR180" s="6">
        <v>5</v>
      </c>
      <c r="KJ180" s="6">
        <v>10</v>
      </c>
    </row>
    <row r="181" spans="1:344" x14ac:dyDescent="0.2">
      <c r="A181" t="s">
        <v>165</v>
      </c>
      <c r="B181" s="1">
        <f t="shared" si="2"/>
        <v>385.00000000000006</v>
      </c>
      <c r="X181" s="6">
        <v>5.9</v>
      </c>
      <c r="AP181" s="6">
        <v>21</v>
      </c>
      <c r="BX181" s="6">
        <v>26.2</v>
      </c>
      <c r="CI181">
        <v>6.2</v>
      </c>
      <c r="CZ181" s="6">
        <v>5.8</v>
      </c>
      <c r="DQ181">
        <v>5.2</v>
      </c>
      <c r="DX181" s="6">
        <v>26.2</v>
      </c>
      <c r="EH181" s="6">
        <v>13.1</v>
      </c>
      <c r="EK181" s="6">
        <v>3.3</v>
      </c>
      <c r="EV181" s="6">
        <v>5</v>
      </c>
      <c r="EY181" s="6">
        <v>26</v>
      </c>
      <c r="FE181" s="6">
        <v>4.9000000000000004</v>
      </c>
      <c r="FU181" s="6">
        <v>31.3</v>
      </c>
      <c r="FV181" s="6">
        <v>14.8</v>
      </c>
      <c r="GD181" s="6">
        <v>3.5</v>
      </c>
      <c r="GN181" s="6">
        <v>4</v>
      </c>
      <c r="GS181" s="6">
        <v>6.2</v>
      </c>
      <c r="HB181" s="6">
        <v>62</v>
      </c>
      <c r="HK181" s="6">
        <v>6.2</v>
      </c>
      <c r="IV181" s="6">
        <v>1.6</v>
      </c>
      <c r="JB181" s="6">
        <v>6</v>
      </c>
      <c r="JK181" s="6">
        <v>20.100000000000001</v>
      </c>
      <c r="KJ181" s="6">
        <v>10</v>
      </c>
      <c r="KY181">
        <v>26.2</v>
      </c>
      <c r="LL181">
        <v>26.2</v>
      </c>
      <c r="LX181">
        <v>7.1</v>
      </c>
      <c r="MD181">
        <v>4.5999999999999996</v>
      </c>
      <c r="MF181">
        <v>6.4</v>
      </c>
    </row>
    <row r="182" spans="1:344" x14ac:dyDescent="0.2">
      <c r="A182" t="s">
        <v>275</v>
      </c>
      <c r="B182" s="1">
        <f t="shared" si="2"/>
        <v>115.4</v>
      </c>
      <c r="BO182" s="6">
        <v>5</v>
      </c>
      <c r="BW182" s="6">
        <v>13.1</v>
      </c>
      <c r="CA182">
        <v>5</v>
      </c>
      <c r="CQ182">
        <v>5</v>
      </c>
      <c r="DH182">
        <v>5</v>
      </c>
      <c r="EP182" s="6">
        <v>13.1</v>
      </c>
      <c r="GG182" s="6">
        <v>6.2</v>
      </c>
      <c r="GR182" s="6">
        <v>5</v>
      </c>
      <c r="HI182" s="6">
        <v>18.600000000000001</v>
      </c>
      <c r="HY182" s="6">
        <v>7</v>
      </c>
      <c r="MC182">
        <v>26.2</v>
      </c>
      <c r="ME182">
        <v>6.2</v>
      </c>
    </row>
    <row r="183" spans="1:344" x14ac:dyDescent="0.2">
      <c r="A183" t="s">
        <v>358</v>
      </c>
      <c r="B183" s="1">
        <f t="shared" si="2"/>
        <v>6.2</v>
      </c>
      <c r="CG183">
        <v>6.2</v>
      </c>
    </row>
    <row r="184" spans="1:344" x14ac:dyDescent="0.2">
      <c r="A184" t="s">
        <v>157</v>
      </c>
      <c r="B184" s="1">
        <f t="shared" si="2"/>
        <v>37.4</v>
      </c>
      <c r="U184" s="6">
        <v>5</v>
      </c>
      <c r="AD184" s="6">
        <v>6.2</v>
      </c>
      <c r="BW184" s="6">
        <v>13.1</v>
      </c>
      <c r="LZ184">
        <v>13.1</v>
      </c>
    </row>
    <row r="185" spans="1:344" x14ac:dyDescent="0.2">
      <c r="A185" t="s">
        <v>119</v>
      </c>
      <c r="B185" s="1">
        <f t="shared" si="2"/>
        <v>202.69999999999993</v>
      </c>
      <c r="M185">
        <v>6.2</v>
      </c>
      <c r="S185" s="6">
        <v>10</v>
      </c>
      <c r="AH185" s="6">
        <v>9</v>
      </c>
      <c r="AR185" s="6">
        <v>6.2</v>
      </c>
      <c r="BO185" s="6">
        <v>5</v>
      </c>
      <c r="BW185" s="6">
        <v>13.1</v>
      </c>
      <c r="CA185">
        <v>5</v>
      </c>
      <c r="CC185">
        <v>10</v>
      </c>
      <c r="DF185" s="6">
        <v>13.1</v>
      </c>
      <c r="DH185">
        <v>5</v>
      </c>
      <c r="DK185">
        <v>13.1</v>
      </c>
      <c r="DR185">
        <v>6.2</v>
      </c>
      <c r="FI185" s="6">
        <v>13.1</v>
      </c>
      <c r="FV185" s="6">
        <v>14.8</v>
      </c>
      <c r="GG185" s="6">
        <v>6.2</v>
      </c>
      <c r="GR185" s="6">
        <v>5</v>
      </c>
      <c r="II185">
        <v>10</v>
      </c>
      <c r="IP185">
        <v>6.2</v>
      </c>
      <c r="IU185" s="6">
        <v>6.2</v>
      </c>
      <c r="KD185" s="6">
        <v>10</v>
      </c>
      <c r="KX185">
        <v>10</v>
      </c>
      <c r="LN185">
        <v>13.1</v>
      </c>
      <c r="ME185">
        <v>6.2</v>
      </c>
    </row>
    <row r="186" spans="1:344" x14ac:dyDescent="0.2">
      <c r="A186" t="s">
        <v>67</v>
      </c>
      <c r="B186" s="1">
        <f t="shared" si="2"/>
        <v>127.8</v>
      </c>
      <c r="I186">
        <v>6.2</v>
      </c>
      <c r="AS186" s="6">
        <v>13.1</v>
      </c>
      <c r="BJ186" s="6">
        <v>6.2</v>
      </c>
      <c r="BW186" s="6">
        <v>13.1</v>
      </c>
      <c r="CX186" s="6">
        <v>26.2</v>
      </c>
      <c r="DI186">
        <v>40</v>
      </c>
      <c r="FV186" s="6">
        <v>14.8</v>
      </c>
      <c r="GG186" s="6">
        <v>6.2</v>
      </c>
      <c r="LF186">
        <v>2</v>
      </c>
    </row>
    <row r="187" spans="1:344" x14ac:dyDescent="0.2">
      <c r="A187" t="s">
        <v>726</v>
      </c>
      <c r="B187" s="1">
        <f t="shared" si="2"/>
        <v>50</v>
      </c>
      <c r="LY187">
        <v>50</v>
      </c>
    </row>
    <row r="188" spans="1:344" x14ac:dyDescent="0.2">
      <c r="A188" t="s">
        <v>397</v>
      </c>
      <c r="B188" s="1">
        <f t="shared" si="2"/>
        <v>13.1</v>
      </c>
      <c r="DK188">
        <v>13.1</v>
      </c>
    </row>
    <row r="189" spans="1:344" x14ac:dyDescent="0.2">
      <c r="A189" t="s">
        <v>64</v>
      </c>
      <c r="B189" s="1">
        <f t="shared" si="2"/>
        <v>183.29999999999998</v>
      </c>
      <c r="I189">
        <v>6.2</v>
      </c>
      <c r="AH189" s="6">
        <v>9</v>
      </c>
      <c r="AR189" s="6">
        <v>6.2</v>
      </c>
      <c r="BO189" s="6">
        <v>5</v>
      </c>
      <c r="CB189">
        <v>26.2</v>
      </c>
      <c r="DH189">
        <v>5</v>
      </c>
      <c r="DK189">
        <v>13.1</v>
      </c>
      <c r="DR189">
        <v>6.2</v>
      </c>
      <c r="DW189" s="6">
        <v>6.2</v>
      </c>
      <c r="EI189" s="6">
        <v>4.5</v>
      </c>
      <c r="HY189" s="6">
        <v>7</v>
      </c>
      <c r="II189">
        <v>10</v>
      </c>
      <c r="IO189">
        <v>6.2</v>
      </c>
      <c r="IS189" s="6">
        <v>3.8</v>
      </c>
      <c r="IT189" s="6">
        <v>6</v>
      </c>
      <c r="IU189" s="6">
        <v>6.2</v>
      </c>
      <c r="JV189" s="6">
        <v>6.2</v>
      </c>
      <c r="LB189">
        <v>4.8</v>
      </c>
      <c r="LN189">
        <v>13.1</v>
      </c>
      <c r="LV189">
        <v>26.2</v>
      </c>
      <c r="ME189">
        <v>6.2</v>
      </c>
    </row>
    <row r="190" spans="1:344" x14ac:dyDescent="0.2">
      <c r="A190" t="s">
        <v>206</v>
      </c>
      <c r="B190" s="1">
        <f t="shared" si="2"/>
        <v>122.00000000000001</v>
      </c>
      <c r="AR190" s="6">
        <v>6.2</v>
      </c>
      <c r="BW190" s="6">
        <v>13.1</v>
      </c>
      <c r="CM190">
        <v>4.7</v>
      </c>
      <c r="DR190">
        <v>6.2</v>
      </c>
      <c r="FG190" s="6">
        <v>15</v>
      </c>
      <c r="GG190" s="6">
        <v>6.2</v>
      </c>
      <c r="HP190" s="6">
        <v>12.4</v>
      </c>
      <c r="II190">
        <v>10</v>
      </c>
      <c r="JD190" s="6">
        <v>2.7</v>
      </c>
      <c r="JM190" s="6">
        <v>13.1</v>
      </c>
      <c r="KW190">
        <v>26.2</v>
      </c>
      <c r="LM190">
        <v>6.2</v>
      </c>
    </row>
    <row r="191" spans="1:344" x14ac:dyDescent="0.2">
      <c r="A191" t="s">
        <v>208</v>
      </c>
      <c r="B191" s="1">
        <f t="shared" si="2"/>
        <v>64.8</v>
      </c>
      <c r="AR191" s="6">
        <v>6.2</v>
      </c>
      <c r="BW191" s="6">
        <v>13.1</v>
      </c>
      <c r="EE191" s="6">
        <v>13.1</v>
      </c>
      <c r="KW191">
        <v>26.2</v>
      </c>
      <c r="LM191">
        <v>6.2</v>
      </c>
    </row>
    <row r="192" spans="1:344" x14ac:dyDescent="0.2">
      <c r="A192" t="s">
        <v>372</v>
      </c>
      <c r="B192" s="1">
        <f t="shared" si="2"/>
        <v>39.299999999999997</v>
      </c>
      <c r="CN192">
        <v>26.2</v>
      </c>
      <c r="JL192" s="6">
        <v>13.1</v>
      </c>
    </row>
    <row r="193" spans="1:344" x14ac:dyDescent="0.2">
      <c r="A193" t="s">
        <v>716</v>
      </c>
      <c r="B193" s="1">
        <f t="shared" si="2"/>
        <v>6.2</v>
      </c>
      <c r="MB193">
        <v>6.2</v>
      </c>
    </row>
    <row r="194" spans="1:344" x14ac:dyDescent="0.2">
      <c r="A194" t="s">
        <v>441</v>
      </c>
      <c r="B194" s="1">
        <f t="shared" si="2"/>
        <v>10</v>
      </c>
      <c r="ES194" s="6">
        <v>3.8</v>
      </c>
      <c r="GG194" s="6">
        <v>6.2</v>
      </c>
    </row>
    <row r="195" spans="1:344" x14ac:dyDescent="0.2">
      <c r="A195" t="s">
        <v>286</v>
      </c>
      <c r="B195" s="1">
        <f t="shared" si="2"/>
        <v>16.899999999999999</v>
      </c>
      <c r="BU195" s="6">
        <v>3.8</v>
      </c>
      <c r="BW195" s="6">
        <v>13.1</v>
      </c>
    </row>
    <row r="196" spans="1:344" x14ac:dyDescent="0.2">
      <c r="A196" t="s">
        <v>204</v>
      </c>
      <c r="B196" s="1">
        <f t="shared" si="2"/>
        <v>125.3</v>
      </c>
      <c r="AR196" s="6">
        <v>6.2</v>
      </c>
      <c r="BO196" s="6">
        <v>5</v>
      </c>
      <c r="BW196" s="6">
        <v>13.1</v>
      </c>
      <c r="CA196">
        <v>5</v>
      </c>
      <c r="CQ196">
        <v>5</v>
      </c>
      <c r="DR196">
        <v>6.2</v>
      </c>
      <c r="FQ196" s="6">
        <v>5</v>
      </c>
      <c r="FV196" s="6">
        <v>14.8</v>
      </c>
      <c r="GG196" s="6">
        <v>6.2</v>
      </c>
      <c r="II196">
        <v>10</v>
      </c>
      <c r="JJ196" s="6">
        <v>13.1</v>
      </c>
      <c r="KJ196" s="6">
        <v>10</v>
      </c>
      <c r="LH196">
        <v>6.4</v>
      </c>
      <c r="LN196">
        <v>13.1</v>
      </c>
      <c r="ME196">
        <v>6.2</v>
      </c>
    </row>
    <row r="197" spans="1:344" x14ac:dyDescent="0.2">
      <c r="A197" t="s">
        <v>149</v>
      </c>
      <c r="B197" s="1">
        <f t="shared" si="2"/>
        <v>99.800000000000011</v>
      </c>
      <c r="P197" s="6">
        <v>13.1</v>
      </c>
      <c r="AH197" s="6">
        <v>9</v>
      </c>
      <c r="AZ197" s="6">
        <v>3.1</v>
      </c>
      <c r="BC197" s="6">
        <v>20</v>
      </c>
      <c r="CN197">
        <v>26.2</v>
      </c>
      <c r="IM197">
        <v>5</v>
      </c>
      <c r="JV197" s="6">
        <v>6.2</v>
      </c>
      <c r="LB197">
        <v>4.8</v>
      </c>
      <c r="LP197">
        <v>6.2</v>
      </c>
      <c r="MB197">
        <v>6.2</v>
      </c>
    </row>
    <row r="198" spans="1:344" x14ac:dyDescent="0.2">
      <c r="A198" t="s">
        <v>72</v>
      </c>
      <c r="B198" s="1">
        <f t="shared" si="2"/>
        <v>160.69999999999999</v>
      </c>
      <c r="I198">
        <v>6.2</v>
      </c>
      <c r="K198">
        <v>9.5</v>
      </c>
      <c r="AC198" s="6">
        <v>6.2</v>
      </c>
      <c r="AP198" s="6">
        <v>21</v>
      </c>
      <c r="BI198" s="6">
        <v>5.8</v>
      </c>
      <c r="BO198" s="6">
        <v>5</v>
      </c>
      <c r="BW198" s="6">
        <v>13.1</v>
      </c>
      <c r="CQ198">
        <v>5</v>
      </c>
      <c r="CZ198" s="6">
        <v>5.8</v>
      </c>
      <c r="DH198">
        <v>5</v>
      </c>
      <c r="EI198" s="6">
        <v>4.5</v>
      </c>
      <c r="FV198" s="6">
        <v>14.8</v>
      </c>
      <c r="GG198" s="6">
        <v>6.2</v>
      </c>
      <c r="GR198" s="6">
        <v>5</v>
      </c>
      <c r="GZ198" s="6">
        <v>4.5</v>
      </c>
      <c r="IG198">
        <v>3.8</v>
      </c>
      <c r="KA198" s="6">
        <v>6.2</v>
      </c>
      <c r="KU198" s="6">
        <v>9</v>
      </c>
      <c r="LB198">
        <v>4.8</v>
      </c>
      <c r="LN198">
        <v>13.1</v>
      </c>
      <c r="MB198">
        <v>6.2</v>
      </c>
    </row>
    <row r="199" spans="1:344" x14ac:dyDescent="0.2">
      <c r="A199" t="s">
        <v>686</v>
      </c>
      <c r="B199" s="1">
        <f t="shared" si="2"/>
        <v>6.2</v>
      </c>
      <c r="LM199">
        <v>6.2</v>
      </c>
    </row>
    <row r="200" spans="1:344" x14ac:dyDescent="0.2">
      <c r="A200" t="s">
        <v>307</v>
      </c>
      <c r="B200" s="1">
        <f t="shared" si="2"/>
        <v>78.3</v>
      </c>
      <c r="BW200" s="6">
        <v>13.1</v>
      </c>
      <c r="FV200" s="6">
        <v>14.8</v>
      </c>
      <c r="IR200" s="6">
        <v>12.1</v>
      </c>
      <c r="IU200" s="6">
        <v>6.2</v>
      </c>
      <c r="KI200" s="6">
        <v>6.4</v>
      </c>
      <c r="LH200">
        <v>6.4</v>
      </c>
      <c r="LM200">
        <v>6.2</v>
      </c>
      <c r="LZ200">
        <v>13.1</v>
      </c>
    </row>
    <row r="201" spans="1:344" x14ac:dyDescent="0.2">
      <c r="A201" t="s">
        <v>377</v>
      </c>
      <c r="B201" s="1">
        <f t="shared" si="2"/>
        <v>12.4</v>
      </c>
      <c r="CT201" s="6">
        <v>6.2</v>
      </c>
      <c r="KV201" s="6">
        <v>6.2</v>
      </c>
    </row>
    <row r="202" spans="1:344" x14ac:dyDescent="0.2">
      <c r="A202" t="s">
        <v>237</v>
      </c>
      <c r="B202" s="1">
        <f t="shared" si="2"/>
        <v>95.500000000000014</v>
      </c>
      <c r="AP202" s="6">
        <v>21</v>
      </c>
      <c r="BW202" s="6">
        <v>13.1</v>
      </c>
      <c r="CI202">
        <v>6.2</v>
      </c>
      <c r="DR202">
        <v>6.2</v>
      </c>
      <c r="DW202" s="6">
        <v>6.2</v>
      </c>
      <c r="GB202" s="6">
        <v>6.2</v>
      </c>
      <c r="GD202" s="6">
        <v>3.5</v>
      </c>
      <c r="GG202" s="6">
        <v>6.2</v>
      </c>
      <c r="GZ202" s="6">
        <v>4.5</v>
      </c>
      <c r="HK202" s="6">
        <v>6.2</v>
      </c>
      <c r="KJ202" s="6">
        <v>10</v>
      </c>
      <c r="LM202">
        <v>6.2</v>
      </c>
    </row>
    <row r="203" spans="1:344" x14ac:dyDescent="0.2">
      <c r="A203" t="s">
        <v>116</v>
      </c>
      <c r="B203" s="1">
        <f t="shared" ref="B203:B245" si="3">SUM(C203:AFC203)</f>
        <v>97.700000000000017</v>
      </c>
      <c r="M203">
        <v>6.2</v>
      </c>
      <c r="AR203" s="6">
        <v>6.2</v>
      </c>
      <c r="BJ203" s="6">
        <v>6.2</v>
      </c>
      <c r="DA203" s="6">
        <v>5.7</v>
      </c>
      <c r="DK203">
        <v>13.1</v>
      </c>
      <c r="DY203" s="6">
        <v>6.2</v>
      </c>
      <c r="FV203" s="6">
        <v>14.8</v>
      </c>
      <c r="GE203" s="6">
        <v>5.9</v>
      </c>
      <c r="GZ203" s="6">
        <v>4.5</v>
      </c>
      <c r="HK203" s="6">
        <v>6.2</v>
      </c>
      <c r="LB203">
        <v>4.8</v>
      </c>
      <c r="LF203">
        <v>2</v>
      </c>
      <c r="LH203">
        <v>6.4</v>
      </c>
      <c r="LQ203">
        <v>3.1</v>
      </c>
      <c r="MF203">
        <v>6.4</v>
      </c>
    </row>
    <row r="204" spans="1:344" x14ac:dyDescent="0.2">
      <c r="A204" t="s">
        <v>234</v>
      </c>
      <c r="B204" s="1">
        <f t="shared" si="3"/>
        <v>26.2</v>
      </c>
      <c r="AU204" s="6">
        <v>13.1</v>
      </c>
      <c r="BW204" s="6">
        <v>13.1</v>
      </c>
    </row>
    <row r="205" spans="1:344" x14ac:dyDescent="0.2">
      <c r="A205" t="s">
        <v>174</v>
      </c>
      <c r="B205" s="1">
        <f t="shared" si="3"/>
        <v>210.5</v>
      </c>
      <c r="AC205" s="6">
        <v>6.2</v>
      </c>
      <c r="AM205" s="6">
        <v>6.2</v>
      </c>
      <c r="AR205" s="6">
        <v>6.2</v>
      </c>
      <c r="BO205" s="6">
        <v>5</v>
      </c>
      <c r="BW205" s="6">
        <v>13.1</v>
      </c>
      <c r="CA205">
        <v>5</v>
      </c>
      <c r="CQ205">
        <v>5</v>
      </c>
      <c r="CT205" s="6">
        <v>6.2</v>
      </c>
      <c r="DE205" s="6">
        <v>6.2</v>
      </c>
      <c r="DH205">
        <v>5</v>
      </c>
      <c r="DR205">
        <v>6.2</v>
      </c>
      <c r="DY205" s="6">
        <v>6.2</v>
      </c>
      <c r="EH205" s="6">
        <v>13.1</v>
      </c>
      <c r="FX205" s="6">
        <v>6.5</v>
      </c>
      <c r="GD205" s="6">
        <v>3.5</v>
      </c>
      <c r="GG205" s="6">
        <v>6.2</v>
      </c>
      <c r="GK205" s="6">
        <v>13.1</v>
      </c>
      <c r="GP205" s="6">
        <v>6.2</v>
      </c>
      <c r="IF205" s="6">
        <v>13.1</v>
      </c>
      <c r="II205">
        <v>10</v>
      </c>
      <c r="KJ205" s="6">
        <v>10</v>
      </c>
      <c r="KR205" s="6">
        <v>13.1</v>
      </c>
      <c r="LB205">
        <v>4.8</v>
      </c>
      <c r="LF205">
        <v>2</v>
      </c>
      <c r="LN205">
        <v>13.1</v>
      </c>
      <c r="LZ205">
        <v>13.1</v>
      </c>
      <c r="ME205">
        <v>6.2</v>
      </c>
    </row>
    <row r="206" spans="1:344" x14ac:dyDescent="0.2">
      <c r="A206" t="s">
        <v>231</v>
      </c>
      <c r="B206" s="1">
        <f t="shared" si="3"/>
        <v>26.2</v>
      </c>
      <c r="AU206" s="6">
        <v>13.1</v>
      </c>
      <c r="BW206" s="6">
        <v>13.1</v>
      </c>
    </row>
    <row r="207" spans="1:344" x14ac:dyDescent="0.2">
      <c r="A207" t="s">
        <v>68</v>
      </c>
      <c r="B207" s="1">
        <f t="shared" si="3"/>
        <v>118.99999999999997</v>
      </c>
      <c r="I207">
        <v>6.2</v>
      </c>
      <c r="K207">
        <v>9.5</v>
      </c>
      <c r="CR207">
        <v>23.3</v>
      </c>
      <c r="CZ207" s="6">
        <v>5.8</v>
      </c>
      <c r="DP207" s="6">
        <v>3.8</v>
      </c>
      <c r="EK207" s="6">
        <v>3.3</v>
      </c>
      <c r="FV207" s="6">
        <v>14.8</v>
      </c>
      <c r="GD207" s="6">
        <v>3.5</v>
      </c>
      <c r="HD207" s="6">
        <v>3.8</v>
      </c>
      <c r="IG207">
        <v>3.8</v>
      </c>
      <c r="JK207" s="6">
        <v>20.100000000000001</v>
      </c>
      <c r="JT207" s="6">
        <v>5</v>
      </c>
      <c r="KU207" s="6">
        <v>9</v>
      </c>
      <c r="LX207">
        <v>7.1</v>
      </c>
    </row>
    <row r="208" spans="1:344" x14ac:dyDescent="0.2">
      <c r="A208" t="s">
        <v>666</v>
      </c>
      <c r="B208" s="1">
        <f t="shared" si="3"/>
        <v>10</v>
      </c>
      <c r="KX208">
        <v>10</v>
      </c>
    </row>
    <row r="209" spans="1:343" x14ac:dyDescent="0.2">
      <c r="A209" t="s">
        <v>124</v>
      </c>
      <c r="B209" s="1">
        <f t="shared" si="3"/>
        <v>182.99999999999997</v>
      </c>
      <c r="M209">
        <v>6.2</v>
      </c>
      <c r="AH209" s="6">
        <v>9</v>
      </c>
      <c r="AR209" s="6">
        <v>6.2</v>
      </c>
      <c r="BO209" s="6">
        <v>5</v>
      </c>
      <c r="BW209" s="6">
        <v>13.1</v>
      </c>
      <c r="CA209">
        <v>5</v>
      </c>
      <c r="CQ209">
        <v>5</v>
      </c>
      <c r="CY209" s="6">
        <v>6.2</v>
      </c>
      <c r="DH209">
        <v>5</v>
      </c>
      <c r="DR209">
        <v>6.2</v>
      </c>
      <c r="EC209" s="6">
        <v>13.1</v>
      </c>
      <c r="GG209" s="6">
        <v>6.2</v>
      </c>
      <c r="GR209" s="6">
        <v>5</v>
      </c>
      <c r="HC209" s="6">
        <v>13.1</v>
      </c>
      <c r="HY209" s="6">
        <v>7</v>
      </c>
      <c r="II209">
        <v>10</v>
      </c>
      <c r="JA209" s="6">
        <v>6.2</v>
      </c>
      <c r="KJ209" s="6">
        <v>10</v>
      </c>
      <c r="KW209">
        <v>26.2</v>
      </c>
      <c r="LN209">
        <v>13.1</v>
      </c>
      <c r="ME209">
        <v>6.2</v>
      </c>
    </row>
    <row r="210" spans="1:343" x14ac:dyDescent="0.2">
      <c r="A210" t="s">
        <v>480</v>
      </c>
      <c r="B210" s="1">
        <f t="shared" si="3"/>
        <v>14.8</v>
      </c>
      <c r="FV210" s="6">
        <v>14.8</v>
      </c>
    </row>
    <row r="211" spans="1:343" x14ac:dyDescent="0.2">
      <c r="A211" t="s">
        <v>310</v>
      </c>
      <c r="B211" s="1">
        <f t="shared" si="3"/>
        <v>13.1</v>
      </c>
      <c r="BW211" s="6">
        <v>13.1</v>
      </c>
    </row>
    <row r="212" spans="1:343" x14ac:dyDescent="0.2">
      <c r="A212" t="s">
        <v>305</v>
      </c>
      <c r="B212" s="1">
        <f t="shared" si="3"/>
        <v>19.3</v>
      </c>
      <c r="BW212" s="6">
        <v>13.1</v>
      </c>
      <c r="CT212" s="6">
        <v>6.2</v>
      </c>
    </row>
    <row r="213" spans="1:343" x14ac:dyDescent="0.2">
      <c r="A213" t="s">
        <v>408</v>
      </c>
      <c r="B213" s="1">
        <f t="shared" si="3"/>
        <v>31.700000000000003</v>
      </c>
      <c r="DR213">
        <v>6.2</v>
      </c>
      <c r="FM213" s="6">
        <v>6.2</v>
      </c>
      <c r="GV213" s="6">
        <v>6.2</v>
      </c>
      <c r="LZ213">
        <v>13.1</v>
      </c>
    </row>
    <row r="214" spans="1:343" x14ac:dyDescent="0.2">
      <c r="A214" t="s">
        <v>104</v>
      </c>
      <c r="B214" s="1">
        <f t="shared" si="3"/>
        <v>157.80000000000001</v>
      </c>
      <c r="K214">
        <v>9.5</v>
      </c>
      <c r="AH214" s="6">
        <v>9</v>
      </c>
      <c r="AR214" s="6">
        <v>6.2</v>
      </c>
      <c r="BI214" s="6">
        <v>5.8</v>
      </c>
      <c r="BO214" s="6">
        <v>5</v>
      </c>
      <c r="BW214" s="6">
        <v>13.1</v>
      </c>
      <c r="CQ214">
        <v>5</v>
      </c>
      <c r="CZ214" s="6">
        <v>5.8</v>
      </c>
      <c r="DH214">
        <v>5</v>
      </c>
      <c r="DR214">
        <v>6.2</v>
      </c>
      <c r="EK214" s="6">
        <v>3.3</v>
      </c>
      <c r="ES214" s="6">
        <v>3.8</v>
      </c>
      <c r="EV214" s="6">
        <v>5</v>
      </c>
      <c r="EW214" s="6">
        <v>6.7</v>
      </c>
      <c r="FE214" s="6">
        <v>4.9000000000000004</v>
      </c>
      <c r="FJ214" s="6">
        <v>4.5999999999999996</v>
      </c>
      <c r="GE214" s="6">
        <v>5.9</v>
      </c>
      <c r="GG214" s="6">
        <v>6.2</v>
      </c>
      <c r="GR214" s="6">
        <v>5</v>
      </c>
      <c r="HQ214" s="6">
        <v>5.3</v>
      </c>
      <c r="IY214" s="6">
        <v>6.4</v>
      </c>
      <c r="JK214" s="6">
        <v>20.100000000000001</v>
      </c>
      <c r="KJ214" s="6">
        <v>10</v>
      </c>
    </row>
    <row r="215" spans="1:343" x14ac:dyDescent="0.2">
      <c r="A215" t="s">
        <v>723</v>
      </c>
      <c r="B215" s="1">
        <f t="shared" si="3"/>
        <v>6.2</v>
      </c>
      <c r="ME215">
        <v>6.2</v>
      </c>
    </row>
    <row r="216" spans="1:343" x14ac:dyDescent="0.2">
      <c r="A216" t="s">
        <v>66</v>
      </c>
      <c r="B216" s="1">
        <f t="shared" si="3"/>
        <v>169.29999999999998</v>
      </c>
      <c r="I216">
        <v>6.2</v>
      </c>
      <c r="O216" s="6">
        <v>18.8</v>
      </c>
      <c r="BQ216" s="6">
        <v>26.2</v>
      </c>
      <c r="BW216" s="6">
        <v>13.1</v>
      </c>
      <c r="CQ216">
        <v>5</v>
      </c>
      <c r="DH216">
        <v>5</v>
      </c>
      <c r="DK216">
        <v>13.1</v>
      </c>
      <c r="DR216">
        <v>6.2</v>
      </c>
      <c r="DW216" s="6">
        <v>6.2</v>
      </c>
      <c r="FG216" s="6">
        <v>15</v>
      </c>
      <c r="FV216" s="6">
        <v>14.8</v>
      </c>
      <c r="GD216" s="6">
        <v>3.5</v>
      </c>
      <c r="GG216" s="6">
        <v>6.2</v>
      </c>
      <c r="II216">
        <v>10</v>
      </c>
      <c r="KJ216" s="6">
        <v>10</v>
      </c>
      <c r="KX216">
        <v>10</v>
      </c>
    </row>
    <row r="217" spans="1:343" x14ac:dyDescent="0.2">
      <c r="A217" t="s">
        <v>16</v>
      </c>
      <c r="B217" s="1">
        <f t="shared" si="3"/>
        <v>47.4</v>
      </c>
      <c r="C217">
        <v>6.2</v>
      </c>
      <c r="W217" s="6">
        <v>7.5</v>
      </c>
      <c r="AR217" s="6">
        <v>6.2</v>
      </c>
      <c r="BO217" s="6">
        <v>5</v>
      </c>
      <c r="CA217">
        <v>5</v>
      </c>
      <c r="EK217" s="6">
        <v>3.3</v>
      </c>
      <c r="GD217" s="6">
        <v>3.5</v>
      </c>
      <c r="GG217" s="6">
        <v>6.2</v>
      </c>
      <c r="GZ217" s="6">
        <v>4.5</v>
      </c>
    </row>
    <row r="218" spans="1:343" x14ac:dyDescent="0.2">
      <c r="A218" t="s">
        <v>41</v>
      </c>
      <c r="B218" s="1">
        <f t="shared" si="3"/>
        <v>186.89999999999998</v>
      </c>
      <c r="E218">
        <v>6.5</v>
      </c>
      <c r="N218">
        <v>16</v>
      </c>
      <c r="W218" s="6">
        <v>7.5</v>
      </c>
      <c r="AH218" s="6">
        <v>9</v>
      </c>
      <c r="AP218" s="6">
        <v>21</v>
      </c>
      <c r="CO218">
        <v>3.8</v>
      </c>
      <c r="CR218">
        <v>23.3</v>
      </c>
      <c r="DQ218">
        <v>5.2</v>
      </c>
      <c r="DW218" s="6">
        <v>6.2</v>
      </c>
      <c r="EL218" s="6">
        <v>13.1</v>
      </c>
      <c r="ES218" s="6">
        <v>3.8</v>
      </c>
      <c r="EV218" s="6">
        <v>5</v>
      </c>
      <c r="EW218" s="6">
        <v>6.7</v>
      </c>
      <c r="IJ218">
        <v>14</v>
      </c>
      <c r="IU218" s="6">
        <v>6.2</v>
      </c>
      <c r="IY218" s="6">
        <v>6.4</v>
      </c>
      <c r="JB218" s="6">
        <v>6</v>
      </c>
      <c r="JV218" s="6">
        <v>6.2</v>
      </c>
      <c r="KJ218" s="6">
        <v>10</v>
      </c>
      <c r="LB218">
        <v>4.8</v>
      </c>
      <c r="LP218">
        <v>6.2</v>
      </c>
    </row>
    <row r="219" spans="1:343" x14ac:dyDescent="0.2">
      <c r="A219" t="s">
        <v>24</v>
      </c>
      <c r="B219" s="1">
        <f t="shared" si="3"/>
        <v>336.1</v>
      </c>
      <c r="D219">
        <v>7</v>
      </c>
      <c r="E219">
        <v>6.5</v>
      </c>
      <c r="I219">
        <v>6.2</v>
      </c>
      <c r="K219">
        <v>9.5</v>
      </c>
      <c r="M219">
        <v>6.2</v>
      </c>
      <c r="Q219" s="6">
        <v>9.5</v>
      </c>
      <c r="AE219" s="6">
        <v>13.1</v>
      </c>
      <c r="AH219" s="6">
        <v>9</v>
      </c>
      <c r="AR219" s="6">
        <v>6.2</v>
      </c>
      <c r="BM219" s="6">
        <v>6.2</v>
      </c>
      <c r="BO219" s="6">
        <v>5</v>
      </c>
      <c r="CA219">
        <v>5</v>
      </c>
      <c r="DP219" s="6">
        <v>3.8</v>
      </c>
      <c r="DQ219">
        <v>5.2</v>
      </c>
      <c r="DY219" s="6">
        <v>6.2</v>
      </c>
      <c r="EI219" s="6">
        <v>4.5</v>
      </c>
      <c r="ET219" s="6">
        <v>4.5</v>
      </c>
      <c r="EV219" s="6">
        <v>5</v>
      </c>
      <c r="EW219" s="6">
        <v>6.7</v>
      </c>
      <c r="FC219" s="6">
        <v>5.3</v>
      </c>
      <c r="FO219" s="6">
        <v>5</v>
      </c>
      <c r="FR219" s="6">
        <v>5</v>
      </c>
      <c r="FT219" s="6">
        <v>4.4000000000000004</v>
      </c>
      <c r="GD219" s="6">
        <v>3.5</v>
      </c>
      <c r="GF219" s="6">
        <v>4.5</v>
      </c>
      <c r="GG219" s="6">
        <v>6.2</v>
      </c>
      <c r="GK219" s="6">
        <v>13.1</v>
      </c>
      <c r="GO219" s="6">
        <v>4.5</v>
      </c>
      <c r="GP219" s="6">
        <v>6.2</v>
      </c>
      <c r="GR219" s="6">
        <v>5</v>
      </c>
      <c r="GZ219" s="6">
        <v>4.5</v>
      </c>
      <c r="HG219" s="6">
        <v>4</v>
      </c>
      <c r="HK219" s="6">
        <v>6.2</v>
      </c>
      <c r="HQ219" s="6">
        <v>5.3</v>
      </c>
      <c r="HY219" s="6">
        <v>7</v>
      </c>
      <c r="IF219" s="6">
        <v>13.1</v>
      </c>
      <c r="IS219" s="6">
        <v>3.8</v>
      </c>
      <c r="IT219" s="6">
        <v>6</v>
      </c>
      <c r="IU219" s="6">
        <v>6.2</v>
      </c>
      <c r="IY219" s="6">
        <v>6.4</v>
      </c>
      <c r="IZ219" s="6">
        <v>4.5</v>
      </c>
      <c r="JH219" s="6">
        <v>16</v>
      </c>
      <c r="JR219" s="6">
        <v>3.8</v>
      </c>
      <c r="JS219" s="6">
        <v>2.8</v>
      </c>
      <c r="KI219" s="6">
        <v>6.4</v>
      </c>
      <c r="KZ219">
        <v>6.2</v>
      </c>
      <c r="LH219">
        <v>6.4</v>
      </c>
      <c r="LN219">
        <v>13.1</v>
      </c>
      <c r="LX219">
        <v>7.1</v>
      </c>
      <c r="LZ219">
        <v>13.1</v>
      </c>
      <c r="ME219">
        <v>6.2</v>
      </c>
    </row>
    <row r="220" spans="1:343" x14ac:dyDescent="0.2">
      <c r="A220" t="s">
        <v>272</v>
      </c>
      <c r="B220" s="1">
        <f t="shared" si="3"/>
        <v>23.5</v>
      </c>
      <c r="BO220" s="6">
        <v>5</v>
      </c>
      <c r="CA220">
        <v>5</v>
      </c>
      <c r="CQ220">
        <v>5</v>
      </c>
      <c r="DH220">
        <v>5</v>
      </c>
      <c r="GD220" s="6">
        <v>3.5</v>
      </c>
    </row>
    <row r="221" spans="1:343" x14ac:dyDescent="0.2">
      <c r="A221" t="s">
        <v>414</v>
      </c>
      <c r="B221" s="1">
        <f t="shared" si="3"/>
        <v>18.8</v>
      </c>
      <c r="DP221" s="6">
        <v>3.8</v>
      </c>
      <c r="GR221" s="6">
        <v>5</v>
      </c>
      <c r="KJ221" s="6">
        <v>10</v>
      </c>
    </row>
    <row r="222" spans="1:343" x14ac:dyDescent="0.2">
      <c r="A222" t="s">
        <v>303</v>
      </c>
      <c r="B222" s="1">
        <f t="shared" si="3"/>
        <v>39.299999999999997</v>
      </c>
      <c r="BW222" s="6">
        <v>13.1</v>
      </c>
      <c r="DU222" s="6">
        <v>26.2</v>
      </c>
    </row>
    <row r="223" spans="1:343" x14ac:dyDescent="0.2">
      <c r="A223" t="s">
        <v>19</v>
      </c>
      <c r="B223" s="1">
        <f t="shared" si="3"/>
        <v>48.5</v>
      </c>
      <c r="C223">
        <v>6.2</v>
      </c>
      <c r="E223">
        <v>6.5</v>
      </c>
      <c r="FV223" s="6">
        <v>14.8</v>
      </c>
      <c r="KJ223" s="6">
        <v>10</v>
      </c>
      <c r="LB223">
        <v>4.8</v>
      </c>
      <c r="MB223">
        <v>6.2</v>
      </c>
    </row>
    <row r="224" spans="1:343" x14ac:dyDescent="0.2">
      <c r="A224" t="s">
        <v>496</v>
      </c>
      <c r="B224" s="1">
        <f t="shared" si="3"/>
        <v>15.899999999999999</v>
      </c>
      <c r="FZ224" s="6">
        <v>6.2</v>
      </c>
      <c r="GD224" s="6">
        <v>3.5</v>
      </c>
      <c r="ME224">
        <v>6.2</v>
      </c>
    </row>
    <row r="225" spans="1:343" x14ac:dyDescent="0.2">
      <c r="A225" t="s">
        <v>52</v>
      </c>
      <c r="B225" s="1">
        <f t="shared" si="3"/>
        <v>152.29999999999998</v>
      </c>
      <c r="F225">
        <v>24</v>
      </c>
      <c r="K225">
        <v>9.5</v>
      </c>
      <c r="BT225" s="6">
        <v>5.9</v>
      </c>
      <c r="CH225">
        <v>2.5</v>
      </c>
      <c r="CP225">
        <v>4</v>
      </c>
      <c r="CZ225" s="6">
        <v>5.8</v>
      </c>
      <c r="DP225" s="6">
        <v>3.8</v>
      </c>
      <c r="DQ225">
        <v>5.2</v>
      </c>
      <c r="DV225" s="6">
        <v>5</v>
      </c>
      <c r="EK225" s="6">
        <v>3.3</v>
      </c>
      <c r="EM225" s="6">
        <v>18</v>
      </c>
      <c r="EW225" s="6">
        <v>6.7</v>
      </c>
      <c r="FA225" s="6">
        <v>4.7</v>
      </c>
      <c r="FC225" s="6">
        <v>5.3</v>
      </c>
      <c r="FE225" s="6">
        <v>4.9000000000000004</v>
      </c>
      <c r="FX225" s="6">
        <v>6.5</v>
      </c>
      <c r="GE225" s="6">
        <v>5.9</v>
      </c>
      <c r="GH225" s="6">
        <v>6.2</v>
      </c>
      <c r="GZ225" s="6">
        <v>4.5</v>
      </c>
      <c r="HY225" s="6">
        <v>7</v>
      </c>
      <c r="IH225">
        <v>4.5999999999999996</v>
      </c>
      <c r="KU225" s="6">
        <v>9</v>
      </c>
    </row>
    <row r="226" spans="1:343" x14ac:dyDescent="0.2">
      <c r="A226" t="s">
        <v>309</v>
      </c>
      <c r="B226" s="1">
        <f t="shared" si="3"/>
        <v>41.2</v>
      </c>
      <c r="BW226" s="6">
        <v>13.1</v>
      </c>
      <c r="EP226" s="6">
        <v>13.1</v>
      </c>
      <c r="FG226" s="6">
        <v>15</v>
      </c>
    </row>
    <row r="227" spans="1:343" x14ac:dyDescent="0.2">
      <c r="A227" t="s">
        <v>290</v>
      </c>
      <c r="B227" s="1">
        <f t="shared" si="3"/>
        <v>7.3</v>
      </c>
      <c r="BU227" s="6">
        <v>3.8</v>
      </c>
      <c r="GD227" s="6">
        <v>3.5</v>
      </c>
    </row>
    <row r="228" spans="1:343" x14ac:dyDescent="0.2">
      <c r="A228" t="s">
        <v>311</v>
      </c>
      <c r="B228" s="1">
        <f t="shared" si="3"/>
        <v>91.199999999999989</v>
      </c>
      <c r="BW228" s="6">
        <v>13.1</v>
      </c>
      <c r="CN228">
        <v>26.2</v>
      </c>
      <c r="CZ228" s="6">
        <v>5.8</v>
      </c>
      <c r="EK228" s="6">
        <v>3.3</v>
      </c>
      <c r="GD228" s="6">
        <v>3.5</v>
      </c>
      <c r="KW228">
        <v>26.2</v>
      </c>
      <c r="LZ228">
        <v>13.1</v>
      </c>
    </row>
    <row r="229" spans="1:343" x14ac:dyDescent="0.2">
      <c r="A229" t="s">
        <v>318</v>
      </c>
      <c r="B229" s="1">
        <f t="shared" si="3"/>
        <v>13.1</v>
      </c>
      <c r="BW229" s="6">
        <v>13.1</v>
      </c>
    </row>
    <row r="230" spans="1:343" x14ac:dyDescent="0.2">
      <c r="A230" t="s">
        <v>57</v>
      </c>
      <c r="B230" s="1">
        <f t="shared" si="3"/>
        <v>86.5</v>
      </c>
      <c r="H230">
        <v>13.1</v>
      </c>
      <c r="BW230" s="6">
        <v>13.1</v>
      </c>
      <c r="DE230" s="6">
        <v>6.2</v>
      </c>
      <c r="DK230">
        <v>13.1</v>
      </c>
      <c r="DR230">
        <v>6.2</v>
      </c>
      <c r="EH230" s="6">
        <v>13.1</v>
      </c>
      <c r="GR230" s="6">
        <v>5</v>
      </c>
      <c r="GZ230" s="6">
        <v>4.5</v>
      </c>
      <c r="HG230" s="6">
        <v>4</v>
      </c>
      <c r="HW230" s="6">
        <v>3.7</v>
      </c>
      <c r="HX230" s="6">
        <v>4.5</v>
      </c>
    </row>
    <row r="231" spans="1:343" x14ac:dyDescent="0.2">
      <c r="A231" t="s">
        <v>382</v>
      </c>
      <c r="B231" s="1">
        <f t="shared" si="3"/>
        <v>33.9</v>
      </c>
      <c r="CZ231" s="6">
        <v>5.8</v>
      </c>
      <c r="DR231">
        <v>6.2</v>
      </c>
      <c r="FD231" s="6">
        <v>3.6</v>
      </c>
      <c r="FV231" s="6">
        <v>14.8</v>
      </c>
      <c r="GD231" s="6">
        <v>3.5</v>
      </c>
    </row>
    <row r="232" spans="1:343" x14ac:dyDescent="0.2">
      <c r="A232" t="s">
        <v>317</v>
      </c>
      <c r="B232" s="1">
        <f t="shared" si="3"/>
        <v>13.1</v>
      </c>
      <c r="BW232" s="6">
        <v>13.1</v>
      </c>
    </row>
    <row r="233" spans="1:343" x14ac:dyDescent="0.2">
      <c r="A233" t="s">
        <v>187</v>
      </c>
      <c r="B233" s="1">
        <f t="shared" si="3"/>
        <v>204.49999999999997</v>
      </c>
      <c r="AH233" s="6">
        <v>9</v>
      </c>
      <c r="AP233" s="6">
        <v>21</v>
      </c>
      <c r="BO233" s="6">
        <v>5</v>
      </c>
      <c r="BX233" s="6">
        <v>26.2</v>
      </c>
      <c r="CA233">
        <v>5</v>
      </c>
      <c r="CQ233">
        <v>5</v>
      </c>
      <c r="DA233" s="6">
        <v>5.7</v>
      </c>
      <c r="DH233">
        <v>5</v>
      </c>
      <c r="DK233">
        <v>13.1</v>
      </c>
      <c r="DR233">
        <v>6.2</v>
      </c>
      <c r="EL233" s="6">
        <v>13.1</v>
      </c>
      <c r="FG233" s="6">
        <v>15</v>
      </c>
      <c r="FW233" s="6">
        <v>6.2</v>
      </c>
      <c r="GD233" s="6">
        <v>3.5</v>
      </c>
      <c r="II233">
        <v>10</v>
      </c>
      <c r="JM233" s="6">
        <v>13.1</v>
      </c>
      <c r="KJ233" s="6">
        <v>10</v>
      </c>
      <c r="LN233">
        <v>13.1</v>
      </c>
      <c r="LZ233">
        <v>13.1</v>
      </c>
      <c r="ME233">
        <v>6.2</v>
      </c>
    </row>
    <row r="234" spans="1:343" x14ac:dyDescent="0.2">
      <c r="A234" t="s">
        <v>99</v>
      </c>
      <c r="B234" s="1">
        <f t="shared" si="3"/>
        <v>20.7</v>
      </c>
      <c r="K234">
        <v>9.5</v>
      </c>
      <c r="X234" s="6">
        <v>5.9</v>
      </c>
      <c r="HQ234" s="6">
        <v>5.3</v>
      </c>
    </row>
    <row r="235" spans="1:343" x14ac:dyDescent="0.2">
      <c r="A235" t="s">
        <v>94</v>
      </c>
      <c r="B235" s="1">
        <f t="shared" si="3"/>
        <v>92.600000000000009</v>
      </c>
      <c r="J235">
        <v>7.5</v>
      </c>
      <c r="W235" s="6">
        <v>7.5</v>
      </c>
      <c r="AR235" s="6">
        <v>6.2</v>
      </c>
      <c r="BO235" s="6">
        <v>5</v>
      </c>
      <c r="CA235">
        <v>5</v>
      </c>
      <c r="CQ235">
        <v>5</v>
      </c>
      <c r="DH235">
        <v>5</v>
      </c>
      <c r="DR235">
        <v>6.2</v>
      </c>
      <c r="GD235" s="6">
        <v>3.5</v>
      </c>
      <c r="GG235" s="6">
        <v>6.2</v>
      </c>
      <c r="II235">
        <v>10</v>
      </c>
      <c r="LN235">
        <v>13.1</v>
      </c>
      <c r="MB235">
        <v>6.2</v>
      </c>
      <c r="ME235">
        <v>6.2</v>
      </c>
    </row>
    <row r="236" spans="1:343" x14ac:dyDescent="0.2">
      <c r="A236" t="s">
        <v>659</v>
      </c>
      <c r="B236" s="1">
        <f t="shared" si="3"/>
        <v>6.2</v>
      </c>
      <c r="KV236" s="6">
        <v>6.2</v>
      </c>
    </row>
    <row r="237" spans="1:343" x14ac:dyDescent="0.2">
      <c r="A237" t="s">
        <v>183</v>
      </c>
      <c r="B237" s="1">
        <f t="shared" si="3"/>
        <v>73.5</v>
      </c>
      <c r="AH237" s="6">
        <v>9</v>
      </c>
      <c r="BL237" s="6">
        <v>13.1</v>
      </c>
      <c r="CA237">
        <v>5</v>
      </c>
      <c r="CQ237">
        <v>5</v>
      </c>
      <c r="FV237" s="6">
        <v>14.8</v>
      </c>
      <c r="GD237" s="6">
        <v>3.5</v>
      </c>
      <c r="KX237">
        <v>10</v>
      </c>
      <c r="LN237">
        <v>13.1</v>
      </c>
    </row>
    <row r="238" spans="1:343" x14ac:dyDescent="0.2">
      <c r="A238" t="s">
        <v>532</v>
      </c>
      <c r="B238" s="1">
        <f t="shared" si="3"/>
        <v>39.299999999999997</v>
      </c>
      <c r="GL238" s="6">
        <v>13.1</v>
      </c>
      <c r="IW238" s="6">
        <v>26.2</v>
      </c>
    </row>
    <row r="239" spans="1:343" x14ac:dyDescent="0.2">
      <c r="A239" t="s">
        <v>166</v>
      </c>
      <c r="B239" s="1">
        <f t="shared" si="3"/>
        <v>117.79999999999998</v>
      </c>
      <c r="X239" s="6">
        <v>5.9</v>
      </c>
      <c r="AO239" s="6">
        <v>4.75</v>
      </c>
      <c r="CL239">
        <v>9.6</v>
      </c>
      <c r="CP239">
        <v>4</v>
      </c>
      <c r="CZ239" s="6">
        <v>5.8</v>
      </c>
      <c r="DQ239">
        <v>5.2</v>
      </c>
      <c r="EK239" s="6">
        <v>3.3</v>
      </c>
      <c r="EV239" s="6">
        <v>5</v>
      </c>
      <c r="EW239" s="6">
        <v>6.7</v>
      </c>
      <c r="FA239" s="6">
        <v>4.7</v>
      </c>
      <c r="FE239" s="6">
        <v>4.9000000000000004</v>
      </c>
      <c r="GR239" s="6">
        <v>5</v>
      </c>
      <c r="GZ239" s="6">
        <v>4.5</v>
      </c>
      <c r="HG239" s="6">
        <v>4</v>
      </c>
      <c r="HQ239" s="6">
        <v>5.3</v>
      </c>
      <c r="HW239" s="6">
        <v>3.7</v>
      </c>
      <c r="IH239">
        <v>4.5999999999999996</v>
      </c>
      <c r="KJ239" s="6">
        <v>10</v>
      </c>
      <c r="KU239" s="6">
        <v>9</v>
      </c>
      <c r="LU239">
        <v>4.75</v>
      </c>
      <c r="LX239">
        <v>7.1</v>
      </c>
    </row>
    <row r="240" spans="1:343" x14ac:dyDescent="0.2">
      <c r="A240" t="s">
        <v>226</v>
      </c>
      <c r="B240" s="1">
        <f t="shared" si="3"/>
        <v>13.1</v>
      </c>
      <c r="AS240" s="6">
        <v>13.1</v>
      </c>
    </row>
    <row r="241" spans="1:343" x14ac:dyDescent="0.2">
      <c r="A241" t="s">
        <v>287</v>
      </c>
      <c r="B241" s="1">
        <f t="shared" si="3"/>
        <v>44.8</v>
      </c>
      <c r="BU241" s="6">
        <v>3.8</v>
      </c>
      <c r="CI241">
        <v>6.2</v>
      </c>
      <c r="CO241">
        <v>3.8</v>
      </c>
      <c r="ES241" s="6">
        <v>3.8</v>
      </c>
      <c r="FD241" s="6">
        <v>3.6</v>
      </c>
      <c r="FO241" s="6">
        <v>5</v>
      </c>
      <c r="FV241" s="6">
        <v>14.8</v>
      </c>
      <c r="IS241" s="6">
        <v>3.8</v>
      </c>
    </row>
    <row r="242" spans="1:343" x14ac:dyDescent="0.2">
      <c r="A242" t="s">
        <v>78</v>
      </c>
      <c r="B242" s="1">
        <f t="shared" si="3"/>
        <v>129.4</v>
      </c>
      <c r="I242">
        <v>6.2</v>
      </c>
      <c r="M242">
        <v>6.2</v>
      </c>
      <c r="AR242" s="6">
        <v>6.2</v>
      </c>
      <c r="BO242" s="6">
        <v>5</v>
      </c>
      <c r="BW242" s="6">
        <v>13.1</v>
      </c>
      <c r="CA242">
        <v>5</v>
      </c>
      <c r="CQ242">
        <v>5</v>
      </c>
      <c r="DH242">
        <v>5</v>
      </c>
      <c r="DR242">
        <v>6.2</v>
      </c>
      <c r="GD242" s="6">
        <v>3.5</v>
      </c>
      <c r="GG242" s="6">
        <v>6.2</v>
      </c>
      <c r="GZ242" s="6">
        <v>4.5</v>
      </c>
      <c r="HI242" s="6">
        <v>18.600000000000001</v>
      </c>
      <c r="HY242" s="6">
        <v>7</v>
      </c>
      <c r="II242">
        <v>10</v>
      </c>
      <c r="JD242" s="6">
        <v>2.7</v>
      </c>
      <c r="KV242" s="6">
        <v>6.2</v>
      </c>
      <c r="LF242">
        <v>2</v>
      </c>
      <c r="MD242">
        <v>4.5999999999999996</v>
      </c>
      <c r="ME242">
        <v>6.2</v>
      </c>
    </row>
    <row r="243" spans="1:343" x14ac:dyDescent="0.2">
      <c r="A243" t="s">
        <v>37</v>
      </c>
      <c r="B243" s="1">
        <f t="shared" si="3"/>
        <v>88.000000000000014</v>
      </c>
      <c r="E243">
        <v>6.5</v>
      </c>
      <c r="AS243" s="6">
        <v>13.1</v>
      </c>
      <c r="BW243" s="6">
        <v>13.1</v>
      </c>
      <c r="DK243">
        <v>13.1</v>
      </c>
      <c r="GR243" s="6">
        <v>15</v>
      </c>
      <c r="II243">
        <v>10</v>
      </c>
      <c r="LB243">
        <v>4.8</v>
      </c>
      <c r="LP243">
        <v>6.2</v>
      </c>
      <c r="MB243">
        <v>6.2</v>
      </c>
    </row>
    <row r="244" spans="1:343" x14ac:dyDescent="0.2">
      <c r="A244" t="s">
        <v>103</v>
      </c>
      <c r="B244" s="1">
        <f t="shared" si="3"/>
        <v>16.2</v>
      </c>
      <c r="K244">
        <v>9.5</v>
      </c>
      <c r="EW244" s="6">
        <v>6.7</v>
      </c>
    </row>
    <row r="245" spans="1:343" x14ac:dyDescent="0.2">
      <c r="A245" t="s">
        <v>106</v>
      </c>
      <c r="B245" s="1">
        <f t="shared" si="3"/>
        <v>51.2</v>
      </c>
      <c r="K245">
        <v>9.5</v>
      </c>
      <c r="FA245" s="6">
        <v>4.7</v>
      </c>
      <c r="FX245" s="6">
        <v>6.5</v>
      </c>
      <c r="GM245" s="6">
        <v>4.5</v>
      </c>
      <c r="JH245" s="6">
        <v>16</v>
      </c>
      <c r="KJ245" s="6">
        <v>10</v>
      </c>
    </row>
    <row r="246" spans="1:343" x14ac:dyDescent="0.2">
      <c r="B246" s="7">
        <f>SUM(B2:B245)</f>
        <v>20964.200000000004</v>
      </c>
    </row>
    <row r="247" spans="1:343" x14ac:dyDescent="0.2">
      <c r="B247" s="1"/>
    </row>
  </sheetData>
  <sheetProtection selectLockedCells="1" selectUnlockedCells="1"/>
  <sortState ref="A2:LF236">
    <sortCondition ref="A2:A236"/>
  </sortState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207"/>
  <sheetViews>
    <sheetView tabSelected="1" topLeftCell="A92" zoomScale="90" zoomScaleNormal="90" workbookViewId="0">
      <pane xSplit="1" topLeftCell="B1" activePane="topRight" state="frozen"/>
      <selection pane="topRight" activeCell="C112" sqref="C112"/>
    </sheetView>
  </sheetViews>
  <sheetFormatPr defaultRowHeight="15" x14ac:dyDescent="0.2"/>
  <cols>
    <col min="1" max="1" width="18.44140625" bestFit="1" customWidth="1"/>
    <col min="2" max="2" width="7" bestFit="1" customWidth="1"/>
    <col min="3" max="4" width="4" bestFit="1" customWidth="1"/>
    <col min="5" max="8" width="5" bestFit="1" customWidth="1"/>
    <col min="9" max="9" width="4.44140625" style="6" bestFit="1" customWidth="1"/>
    <col min="10" max="11" width="4" style="6" bestFit="1" customWidth="1"/>
    <col min="12" max="12" width="4.44140625" style="6" bestFit="1" customWidth="1"/>
    <col min="13" max="13" width="4.44140625" style="6" customWidth="1"/>
    <col min="14" max="14" width="4" style="6" bestFit="1" customWidth="1"/>
    <col min="15" max="16" width="3.33203125" style="6" bestFit="1" customWidth="1"/>
    <col min="17" max="17" width="4.44140625" style="6" bestFit="1" customWidth="1"/>
    <col min="18" max="18" width="4" style="6" bestFit="1" customWidth="1"/>
    <col min="19" max="19" width="4.44140625" style="6" bestFit="1" customWidth="1"/>
    <col min="20" max="20" width="4.44140625" style="6" customWidth="1"/>
    <col min="21" max="21" width="5" style="6" bestFit="1" customWidth="1"/>
    <col min="22" max="23" width="4.44140625" style="6" bestFit="1" customWidth="1"/>
    <col min="24" max="24" width="4" style="6" bestFit="1" customWidth="1"/>
    <col min="25" max="25" width="4.44140625" style="6" bestFit="1" customWidth="1"/>
    <col min="26" max="27" width="5" style="6" bestFit="1" customWidth="1"/>
    <col min="28" max="29" width="4.44140625" style="6" bestFit="1" customWidth="1"/>
    <col min="30" max="30" width="3.33203125" style="6" bestFit="1" customWidth="1"/>
    <col min="31" max="31" width="4" bestFit="1" customWidth="1"/>
    <col min="32" max="32" width="5" bestFit="1" customWidth="1"/>
    <col min="33" max="34" width="4" bestFit="1" customWidth="1"/>
    <col min="35" max="35" width="5" bestFit="1" customWidth="1"/>
    <col min="36" max="36" width="5" customWidth="1"/>
    <col min="37" max="37" width="5" bestFit="1" customWidth="1"/>
    <col min="38" max="38" width="5" customWidth="1"/>
    <col min="39" max="40" width="5" bestFit="1" customWidth="1"/>
    <col min="41" max="41" width="5" customWidth="1"/>
    <col min="42" max="42" width="5" bestFit="1" customWidth="1"/>
    <col min="43" max="44" width="4" bestFit="1" customWidth="1"/>
    <col min="45" max="45" width="5" bestFit="1" customWidth="1"/>
    <col min="46" max="48" width="5" customWidth="1"/>
    <col min="49" max="49" width="3.33203125" style="6" bestFit="1" customWidth="1"/>
    <col min="50" max="50" width="5" style="6" bestFit="1" customWidth="1"/>
    <col min="51" max="51" width="4.44140625" style="6" bestFit="1" customWidth="1"/>
    <col min="52" max="52" width="4" style="6" bestFit="1" customWidth="1"/>
    <col min="53" max="53" width="4.44140625" style="6" bestFit="1" customWidth="1"/>
    <col min="54" max="56" width="4" style="6" bestFit="1" customWidth="1"/>
    <col min="57" max="57" width="5" style="6" bestFit="1" customWidth="1"/>
    <col min="58" max="58" width="3.33203125" style="6" bestFit="1" customWidth="1"/>
    <col min="59" max="59" width="4" customWidth="1"/>
    <col min="60" max="62" width="4" style="6" bestFit="1" customWidth="1"/>
    <col min="63" max="63" width="5" style="6" bestFit="1" customWidth="1"/>
    <col min="64" max="64" width="4" style="6" bestFit="1" customWidth="1"/>
    <col min="65" max="65" width="5" style="6" bestFit="1" customWidth="1"/>
    <col min="66" max="67" width="4" style="6" bestFit="1" customWidth="1"/>
    <col min="68" max="68" width="3.33203125" style="6" bestFit="1" customWidth="1"/>
    <col min="69" max="70" width="5" style="6" bestFit="1" customWidth="1"/>
    <col min="71" max="71" width="4" style="6" bestFit="1" customWidth="1"/>
    <col min="72" max="73" width="5" style="6" bestFit="1" customWidth="1"/>
    <col min="74" max="76" width="4.44140625" style="6" bestFit="1" customWidth="1"/>
    <col min="77" max="77" width="5" bestFit="1" customWidth="1"/>
    <col min="78" max="78" width="4" style="6" bestFit="1" customWidth="1"/>
    <col min="79" max="79" width="3.33203125" style="6" bestFit="1" customWidth="1"/>
    <col min="80" max="82" width="5" bestFit="1" customWidth="1"/>
    <col min="83" max="83" width="4" bestFit="1" customWidth="1"/>
    <col min="84" max="84" width="4" style="6" bestFit="1" customWidth="1"/>
    <col min="85" max="85" width="5" style="6" bestFit="1" customWidth="1"/>
    <col min="86" max="86" width="3.33203125" style="6" bestFit="1" customWidth="1"/>
    <col min="87" max="87" width="5" style="6" bestFit="1" customWidth="1"/>
    <col min="88" max="90" width="4" style="6" bestFit="1" customWidth="1"/>
    <col min="91" max="92" width="4.44140625" style="6" bestFit="1" customWidth="1"/>
    <col min="93" max="93" width="4" style="6" bestFit="1" customWidth="1"/>
    <col min="94" max="94" width="4.44140625" style="6" bestFit="1" customWidth="1"/>
    <col min="95" max="98" width="4" style="6" bestFit="1" customWidth="1"/>
    <col min="99" max="100" width="4.44140625" style="6" bestFit="1" customWidth="1"/>
    <col min="101" max="101" width="3.33203125" style="6" bestFit="1" customWidth="1"/>
    <col min="102" max="103" width="4" style="6" bestFit="1" customWidth="1"/>
    <col min="104" max="104" width="5" style="6" bestFit="1" customWidth="1"/>
    <col min="105" max="105" width="4" style="6" bestFit="1" customWidth="1"/>
    <col min="106" max="106" width="3.33203125" style="6" bestFit="1" customWidth="1"/>
    <col min="107" max="107" width="5" style="6" bestFit="1" customWidth="1"/>
    <col min="108" max="108" width="4" style="6" bestFit="1" customWidth="1"/>
    <col min="109" max="109" width="5" style="6" bestFit="1" customWidth="1"/>
    <col min="110" max="110" width="4.44140625" style="6" bestFit="1" customWidth="1"/>
    <col min="111" max="111" width="5" bestFit="1" customWidth="1"/>
    <col min="112" max="112" width="5" style="6" bestFit="1" customWidth="1"/>
    <col min="113" max="114" width="5" style="6" customWidth="1"/>
    <col min="115" max="116" width="5" style="6" bestFit="1" customWidth="1"/>
    <col min="117" max="117" width="4" style="6" bestFit="1" customWidth="1"/>
    <col min="118" max="119" width="4" bestFit="1" customWidth="1"/>
    <col min="120" max="120" width="4" customWidth="1"/>
    <col min="121" max="121" width="4" bestFit="1" customWidth="1"/>
    <col min="122" max="122" width="4" customWidth="1"/>
    <col min="123" max="123" width="5" bestFit="1" customWidth="1"/>
    <col min="124" max="124" width="4" bestFit="1" customWidth="1"/>
    <col min="125" max="125" width="4" customWidth="1"/>
    <col min="126" max="127" width="5" bestFit="1" customWidth="1"/>
    <col min="128" max="128" width="4" bestFit="1" customWidth="1"/>
    <col min="129" max="129" width="4" customWidth="1"/>
    <col min="130" max="134" width="5" customWidth="1"/>
    <col min="135" max="135" width="4" bestFit="1" customWidth="1"/>
    <col min="136" max="136" width="4" customWidth="1"/>
    <col min="137" max="137" width="4" bestFit="1" customWidth="1"/>
    <col min="138" max="138" width="5" bestFit="1" customWidth="1"/>
    <col min="139" max="139" width="5" customWidth="1"/>
    <col min="140" max="140" width="4" bestFit="1" customWidth="1"/>
    <col min="141" max="141" width="5" bestFit="1" customWidth="1"/>
    <col min="142" max="142" width="4" bestFit="1" customWidth="1"/>
    <col min="143" max="143" width="4" customWidth="1"/>
    <col min="144" max="144" width="4" bestFit="1" customWidth="1"/>
    <col min="145" max="145" width="5" bestFit="1" customWidth="1"/>
    <col min="146" max="146" width="4" bestFit="1" customWidth="1"/>
    <col min="147" max="148" width="4" customWidth="1"/>
    <col min="149" max="149" width="5" bestFit="1" customWidth="1"/>
    <col min="150" max="150" width="5" customWidth="1"/>
    <col min="151" max="153" width="4" bestFit="1" customWidth="1"/>
    <col min="154" max="154" width="5" bestFit="1" customWidth="1"/>
    <col min="155" max="155" width="4" bestFit="1" customWidth="1"/>
    <col min="156" max="157" width="5" bestFit="1" customWidth="1"/>
    <col min="158" max="159" width="5" customWidth="1"/>
    <col min="160" max="160" width="5" bestFit="1" customWidth="1"/>
    <col min="161" max="161" width="4" bestFit="1" customWidth="1"/>
    <col min="162" max="162" width="5" bestFit="1" customWidth="1"/>
    <col min="163" max="163" width="4" bestFit="1" customWidth="1"/>
    <col min="164" max="167" width="5" bestFit="1" customWidth="1"/>
    <col min="168" max="168" width="5" customWidth="1"/>
    <col min="169" max="169" width="5" bestFit="1" customWidth="1"/>
    <col min="170" max="170" width="5" customWidth="1"/>
    <col min="171" max="172" width="5" bestFit="1" customWidth="1"/>
    <col min="173" max="176" width="5" customWidth="1"/>
    <col min="177" max="178" width="4" bestFit="1" customWidth="1"/>
    <col min="179" max="179" width="5" bestFit="1" customWidth="1"/>
    <col min="180" max="180" width="4" bestFit="1" customWidth="1"/>
    <col min="181" max="181" width="5" bestFit="1" customWidth="1"/>
    <col min="182" max="182" width="5" customWidth="1"/>
    <col min="183" max="184" width="5" bestFit="1" customWidth="1"/>
    <col min="185" max="185" width="4" bestFit="1" customWidth="1"/>
    <col min="186" max="186" width="4" customWidth="1"/>
    <col min="187" max="187" width="5" bestFit="1" customWidth="1"/>
    <col min="188" max="188" width="4.44140625" style="6" bestFit="1" customWidth="1"/>
    <col min="189" max="189" width="5" style="6" bestFit="1" customWidth="1"/>
    <col min="190" max="191" width="5" style="6" customWidth="1"/>
    <col min="192" max="192" width="4.44140625" style="6" bestFit="1" customWidth="1"/>
    <col min="193" max="193" width="3.33203125" style="6" bestFit="1" customWidth="1"/>
    <col min="194" max="194" width="4.44140625" style="6" bestFit="1" customWidth="1"/>
    <col min="195" max="195" width="4" style="6" bestFit="1" customWidth="1"/>
    <col min="196" max="196" width="4" style="6" customWidth="1"/>
    <col min="197" max="197" width="4" style="6" bestFit="1" customWidth="1"/>
    <col min="198" max="198" width="3.33203125" style="6" bestFit="1" customWidth="1"/>
    <col min="199" max="201" width="4" style="6" bestFit="1" customWidth="1"/>
    <col min="202" max="202" width="5" style="6" bestFit="1" customWidth="1"/>
    <col min="203" max="204" width="4" style="6" bestFit="1" customWidth="1"/>
    <col min="205" max="205" width="5" style="6" bestFit="1" customWidth="1"/>
    <col min="206" max="206" width="4" style="6" bestFit="1" customWidth="1"/>
    <col min="207" max="207" width="5" style="6" bestFit="1" customWidth="1"/>
    <col min="208" max="211" width="4" style="6" bestFit="1" customWidth="1"/>
    <col min="212" max="216" width="8.88671875" style="6"/>
  </cols>
  <sheetData>
    <row r="1" spans="1:216" s="2" customFormat="1" ht="293.25" x14ac:dyDescent="0.2">
      <c r="A1" s="2" t="s">
        <v>0</v>
      </c>
      <c r="B1" s="2" t="s">
        <v>1</v>
      </c>
      <c r="C1" s="2" t="s">
        <v>14</v>
      </c>
      <c r="D1" s="2" t="s">
        <v>35</v>
      </c>
      <c r="E1" s="2" t="s">
        <v>49</v>
      </c>
      <c r="F1" s="2" t="s">
        <v>54</v>
      </c>
      <c r="G1" s="2" t="s">
        <v>61</v>
      </c>
      <c r="H1" s="2" t="s">
        <v>63</v>
      </c>
      <c r="I1" s="4" t="s">
        <v>92</v>
      </c>
      <c r="J1" s="2" t="s">
        <v>98</v>
      </c>
      <c r="K1" s="2" t="s">
        <v>113</v>
      </c>
      <c r="L1" s="2" t="s">
        <v>147</v>
      </c>
      <c r="M1" s="4" t="s">
        <v>148</v>
      </c>
      <c r="N1" s="2" t="s">
        <v>109</v>
      </c>
      <c r="O1" s="4" t="s">
        <v>160</v>
      </c>
      <c r="P1" s="4" t="s">
        <v>164</v>
      </c>
      <c r="Q1" s="4" t="s">
        <v>168</v>
      </c>
      <c r="R1" s="4" t="s">
        <v>173</v>
      </c>
      <c r="S1" s="4" t="s">
        <v>180</v>
      </c>
      <c r="T1" s="4" t="s">
        <v>283</v>
      </c>
      <c r="U1" s="4" t="s">
        <v>182</v>
      </c>
      <c r="V1" s="4" t="s">
        <v>194</v>
      </c>
      <c r="W1" s="4" t="s">
        <v>236</v>
      </c>
      <c r="X1" s="4" t="s">
        <v>210</v>
      </c>
      <c r="Y1" s="4" t="s">
        <v>230</v>
      </c>
      <c r="Z1" s="4" t="s">
        <v>235</v>
      </c>
      <c r="AA1" s="4" t="s">
        <v>240</v>
      </c>
      <c r="AB1" s="4" t="s">
        <v>246</v>
      </c>
      <c r="AC1" s="4" t="s">
        <v>248</v>
      </c>
      <c r="AD1" s="4" t="s">
        <v>256</v>
      </c>
      <c r="AE1" s="4" t="s">
        <v>258</v>
      </c>
      <c r="AF1" s="4" t="s">
        <v>260</v>
      </c>
      <c r="AG1" s="4" t="s">
        <v>267</v>
      </c>
      <c r="AH1" s="4" t="s">
        <v>268</v>
      </c>
      <c r="AI1" s="4" t="s">
        <v>292</v>
      </c>
      <c r="AJ1" s="4" t="s">
        <v>340</v>
      </c>
      <c r="AK1" s="4" t="s">
        <v>285</v>
      </c>
      <c r="AL1" s="4" t="s">
        <v>333</v>
      </c>
      <c r="AM1" s="4" t="s">
        <v>301</v>
      </c>
      <c r="AN1" s="4" t="s">
        <v>334</v>
      </c>
      <c r="AO1" s="4" t="s">
        <v>368</v>
      </c>
      <c r="AP1" s="2" t="s">
        <v>346</v>
      </c>
      <c r="AQ1" s="2" t="s">
        <v>351</v>
      </c>
      <c r="AR1" s="2" t="s">
        <v>357</v>
      </c>
      <c r="AS1" s="2" t="s">
        <v>355</v>
      </c>
      <c r="AT1" s="2" t="s">
        <v>361</v>
      </c>
      <c r="AU1" s="2" t="s">
        <v>365</v>
      </c>
      <c r="AV1" s="2" t="s">
        <v>370</v>
      </c>
      <c r="AW1" s="4" t="s">
        <v>359</v>
      </c>
      <c r="AX1" s="2" t="s">
        <v>362</v>
      </c>
      <c r="AY1" s="4" t="s">
        <v>375</v>
      </c>
      <c r="AZ1" s="4" t="s">
        <v>376</v>
      </c>
      <c r="BA1" s="4" t="s">
        <v>388</v>
      </c>
      <c r="BB1" s="4" t="s">
        <v>380</v>
      </c>
      <c r="BC1" s="4" t="s">
        <v>381</v>
      </c>
      <c r="BD1" s="4" t="s">
        <v>383</v>
      </c>
      <c r="BE1" s="4" t="s">
        <v>385</v>
      </c>
      <c r="BF1" s="4" t="s">
        <v>395</v>
      </c>
      <c r="BG1" s="2" t="s">
        <v>451</v>
      </c>
      <c r="BH1" s="4" t="s">
        <v>389</v>
      </c>
      <c r="BI1" s="2" t="s">
        <v>405</v>
      </c>
      <c r="BJ1" s="2" t="s">
        <v>401</v>
      </c>
      <c r="BK1" s="2" t="s">
        <v>396</v>
      </c>
      <c r="BL1" s="4" t="s">
        <v>413</v>
      </c>
      <c r="BM1" s="2" t="s">
        <v>409</v>
      </c>
      <c r="BN1" s="2" t="s">
        <v>406</v>
      </c>
      <c r="BO1" s="2" t="s">
        <v>412</v>
      </c>
      <c r="BP1" s="4" t="s">
        <v>421</v>
      </c>
      <c r="BQ1" s="4" t="s">
        <v>417</v>
      </c>
      <c r="BR1" s="4" t="s">
        <v>419</v>
      </c>
      <c r="BS1" s="4" t="s">
        <v>422</v>
      </c>
      <c r="BT1" s="4" t="s">
        <v>423</v>
      </c>
      <c r="BU1" s="4" t="s">
        <v>425</v>
      </c>
      <c r="BV1" s="4" t="s">
        <v>427</v>
      </c>
      <c r="BW1" s="4" t="s">
        <v>429</v>
      </c>
      <c r="BX1" s="4" t="s">
        <v>433</v>
      </c>
      <c r="BY1" s="4" t="s">
        <v>437</v>
      </c>
      <c r="BZ1" s="4" t="s">
        <v>431</v>
      </c>
      <c r="CA1" s="4" t="s">
        <v>435</v>
      </c>
      <c r="CB1" s="4" t="s">
        <v>439</v>
      </c>
      <c r="CC1" s="4" t="s">
        <v>438</v>
      </c>
      <c r="CD1" s="4" t="s">
        <v>449</v>
      </c>
      <c r="CE1" s="4" t="s">
        <v>440</v>
      </c>
      <c r="CF1" s="4" t="s">
        <v>453</v>
      </c>
      <c r="CG1" s="4" t="s">
        <v>455</v>
      </c>
      <c r="CH1" s="4" t="s">
        <v>452</v>
      </c>
      <c r="CI1" s="4" t="s">
        <v>457</v>
      </c>
      <c r="CJ1" s="4" t="s">
        <v>466</v>
      </c>
      <c r="CK1" s="4" t="s">
        <v>463</v>
      </c>
      <c r="CL1" s="4" t="s">
        <v>458</v>
      </c>
      <c r="CM1" s="4" t="s">
        <v>461</v>
      </c>
      <c r="CN1" s="4" t="s">
        <v>481</v>
      </c>
      <c r="CO1" s="4" t="s">
        <v>471</v>
      </c>
      <c r="CP1" s="4" t="s">
        <v>474</v>
      </c>
      <c r="CQ1" s="4" t="s">
        <v>483</v>
      </c>
      <c r="CR1" s="4" t="s">
        <v>476</v>
      </c>
      <c r="CS1" s="4" t="s">
        <v>487</v>
      </c>
      <c r="CT1" s="4" t="s">
        <v>486</v>
      </c>
      <c r="CU1" s="4" t="s">
        <v>504</v>
      </c>
      <c r="CV1" s="4" t="s">
        <v>478</v>
      </c>
      <c r="CW1" s="4" t="s">
        <v>490</v>
      </c>
      <c r="CX1" s="4" t="s">
        <v>501</v>
      </c>
      <c r="CY1" s="4" t="s">
        <v>484</v>
      </c>
      <c r="CZ1" s="4" t="s">
        <v>495</v>
      </c>
      <c r="DA1" s="4" t="s">
        <v>492</v>
      </c>
      <c r="DB1" s="4" t="s">
        <v>506</v>
      </c>
      <c r="DC1" s="4" t="s">
        <v>509</v>
      </c>
      <c r="DD1" s="4" t="s">
        <v>511</v>
      </c>
      <c r="DE1" s="4" t="s">
        <v>517</v>
      </c>
      <c r="DF1" s="4" t="s">
        <v>518</v>
      </c>
      <c r="DG1" s="4" t="s">
        <v>531</v>
      </c>
      <c r="DH1" s="4" t="s">
        <v>519</v>
      </c>
      <c r="DI1" s="4" t="s">
        <v>541</v>
      </c>
      <c r="DJ1" s="4" t="s">
        <v>561</v>
      </c>
      <c r="DK1" s="4" t="s">
        <v>529</v>
      </c>
      <c r="DL1" s="4" t="s">
        <v>521</v>
      </c>
      <c r="DM1" s="4" t="s">
        <v>527</v>
      </c>
      <c r="DN1" s="4" t="s">
        <v>543</v>
      </c>
      <c r="DO1" s="4" t="s">
        <v>542</v>
      </c>
      <c r="DP1" s="4" t="s">
        <v>545</v>
      </c>
      <c r="DQ1" s="2" t="s">
        <v>544</v>
      </c>
      <c r="DR1" s="2" t="s">
        <v>560</v>
      </c>
      <c r="DS1" s="2" t="s">
        <v>570</v>
      </c>
      <c r="DT1" s="4" t="s">
        <v>547</v>
      </c>
      <c r="DU1" s="4" t="s">
        <v>556</v>
      </c>
      <c r="DV1" s="4" t="s">
        <v>563</v>
      </c>
      <c r="DW1" s="2" t="s">
        <v>551</v>
      </c>
      <c r="DX1" s="4" t="s">
        <v>552</v>
      </c>
      <c r="DY1" s="4" t="s">
        <v>602</v>
      </c>
      <c r="DZ1" s="4" t="s">
        <v>564</v>
      </c>
      <c r="EA1" s="4" t="s">
        <v>571</v>
      </c>
      <c r="EB1" s="4" t="s">
        <v>573</v>
      </c>
      <c r="EC1" s="4" t="s">
        <v>576</v>
      </c>
      <c r="ED1" s="4" t="s">
        <v>578</v>
      </c>
      <c r="EE1" s="2" t="s">
        <v>568</v>
      </c>
      <c r="EF1" s="2" t="s">
        <v>583</v>
      </c>
      <c r="EG1" s="2" t="s">
        <v>580</v>
      </c>
      <c r="EH1" s="2" t="s">
        <v>589</v>
      </c>
      <c r="EI1" s="2" t="s">
        <v>592</v>
      </c>
      <c r="EJ1" s="2" t="s">
        <v>585</v>
      </c>
      <c r="EK1" s="4" t="s">
        <v>600</v>
      </c>
      <c r="EL1" s="4" t="s">
        <v>591</v>
      </c>
      <c r="EM1" s="4" t="s">
        <v>599</v>
      </c>
      <c r="EN1" s="4" t="s">
        <v>595</v>
      </c>
      <c r="EO1" s="4" t="s">
        <v>597</v>
      </c>
      <c r="EP1" s="4" t="s">
        <v>598</v>
      </c>
      <c r="EQ1" s="4" t="s">
        <v>605</v>
      </c>
      <c r="ER1" s="4" t="s">
        <v>606</v>
      </c>
      <c r="ES1" s="4" t="s">
        <v>604</v>
      </c>
      <c r="ET1" s="4" t="s">
        <v>611</v>
      </c>
      <c r="EU1" s="2" t="s">
        <v>612</v>
      </c>
      <c r="EV1" s="2" t="s">
        <v>614</v>
      </c>
      <c r="EW1" s="4" t="s">
        <v>615</v>
      </c>
      <c r="EX1" s="4" t="s">
        <v>622</v>
      </c>
      <c r="EY1" s="4" t="s">
        <v>619</v>
      </c>
      <c r="EZ1" s="2" t="s">
        <v>620</v>
      </c>
      <c r="FA1" s="4" t="s">
        <v>625</v>
      </c>
      <c r="FB1" s="4" t="s">
        <v>638</v>
      </c>
      <c r="FC1" s="4" t="s">
        <v>667</v>
      </c>
      <c r="FD1" s="4" t="s">
        <v>630</v>
      </c>
      <c r="FE1" s="2" t="s">
        <v>631</v>
      </c>
      <c r="FF1" s="4" t="s">
        <v>636</v>
      </c>
      <c r="FG1" s="2" t="s">
        <v>637</v>
      </c>
      <c r="FH1" s="4" t="s">
        <v>643</v>
      </c>
      <c r="FI1" s="4" t="s">
        <v>644</v>
      </c>
      <c r="FJ1" s="4" t="s">
        <v>651</v>
      </c>
      <c r="FK1" s="4" t="s">
        <v>653</v>
      </c>
      <c r="FL1" s="2" t="s">
        <v>654</v>
      </c>
      <c r="FM1" s="2" t="s">
        <v>663</v>
      </c>
      <c r="FN1" s="4" t="s">
        <v>658</v>
      </c>
      <c r="FO1" s="2" t="s">
        <v>661</v>
      </c>
      <c r="FP1" s="2" t="s">
        <v>664</v>
      </c>
      <c r="FQ1" s="2" t="s">
        <v>676</v>
      </c>
      <c r="FR1" s="2" t="s">
        <v>678</v>
      </c>
      <c r="FS1" s="2" t="s">
        <v>677</v>
      </c>
      <c r="FT1" s="2" t="s">
        <v>681</v>
      </c>
      <c r="FU1" s="2" t="s">
        <v>670</v>
      </c>
      <c r="FV1" s="2" t="s">
        <v>679</v>
      </c>
      <c r="FW1" s="2" t="s">
        <v>683</v>
      </c>
      <c r="FX1" s="2" t="s">
        <v>684</v>
      </c>
      <c r="FY1" s="2" t="s">
        <v>698</v>
      </c>
      <c r="FZ1" s="2" t="s">
        <v>699</v>
      </c>
      <c r="GA1" s="2" t="s">
        <v>685</v>
      </c>
      <c r="GB1" s="2" t="s">
        <v>691</v>
      </c>
      <c r="GC1" s="2" t="s">
        <v>702</v>
      </c>
      <c r="GD1" s="2" t="s">
        <v>705</v>
      </c>
      <c r="GE1" s="2" t="s">
        <v>704</v>
      </c>
      <c r="GF1" s="4" t="s">
        <v>706</v>
      </c>
      <c r="GG1" s="4" t="s">
        <v>707</v>
      </c>
      <c r="GH1" s="4" t="s">
        <v>714</v>
      </c>
      <c r="GI1" s="2" t="s">
        <v>718</v>
      </c>
      <c r="GJ1" s="2" t="s">
        <v>711</v>
      </c>
      <c r="GK1" s="4" t="s">
        <v>712</v>
      </c>
      <c r="GL1" s="4" t="s">
        <v>713</v>
      </c>
      <c r="GM1" s="4" t="s">
        <v>715</v>
      </c>
      <c r="GN1" s="2" t="s">
        <v>731</v>
      </c>
      <c r="GO1" s="4" t="s">
        <v>720</v>
      </c>
      <c r="GP1" s="4" t="s">
        <v>721</v>
      </c>
      <c r="GQ1" s="2" t="s">
        <v>727</v>
      </c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</row>
    <row r="2" spans="1:216" s="3" customFormat="1" x14ac:dyDescent="0.2">
      <c r="A2" s="3" t="s">
        <v>296</v>
      </c>
      <c r="B2" s="1">
        <f t="shared" ref="B2:B35" si="0">SUM(C2:ABP2)</f>
        <v>22.8</v>
      </c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K2" s="3">
        <v>3.8</v>
      </c>
      <c r="AW2" s="5"/>
      <c r="AX2" s="5"/>
      <c r="AY2" s="5"/>
      <c r="AZ2" s="5"/>
      <c r="BA2" s="5"/>
      <c r="BB2" s="5"/>
      <c r="BC2" s="5"/>
      <c r="BD2" s="5"/>
      <c r="BE2" s="5"/>
      <c r="BF2" s="5"/>
      <c r="BH2" s="5"/>
      <c r="BI2" s="5"/>
      <c r="BJ2" s="5"/>
      <c r="BK2" s="5"/>
      <c r="BL2" s="5">
        <v>3.8</v>
      </c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Z2" s="5"/>
      <c r="CA2" s="5"/>
      <c r="CE2" s="3">
        <v>3.8</v>
      </c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H2" s="5"/>
      <c r="DI2" s="5"/>
      <c r="DJ2" s="5"/>
      <c r="DK2" s="5"/>
      <c r="DL2" s="5"/>
      <c r="DM2" s="5"/>
      <c r="DO2" s="3">
        <v>3.8</v>
      </c>
      <c r="EE2" s="3">
        <v>3.8</v>
      </c>
      <c r="EL2" s="3">
        <v>3.8</v>
      </c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</row>
    <row r="3" spans="1:216" s="3" customFormat="1" x14ac:dyDescent="0.2">
      <c r="A3" s="3" t="s">
        <v>356</v>
      </c>
      <c r="B3" s="1">
        <f t="shared" si="0"/>
        <v>91.299999999999983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S3" s="3">
        <v>6.2</v>
      </c>
      <c r="AW3" s="5"/>
      <c r="AX3" s="5"/>
      <c r="AY3" s="5"/>
      <c r="AZ3" s="5"/>
      <c r="BA3" s="5"/>
      <c r="BB3" s="5"/>
      <c r="BC3" s="5">
        <v>5.8</v>
      </c>
      <c r="BD3" s="5"/>
      <c r="BE3" s="5"/>
      <c r="BF3" s="5"/>
      <c r="BH3" s="5">
        <v>6.2</v>
      </c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Z3" s="5"/>
      <c r="CA3" s="5">
        <v>3.3</v>
      </c>
      <c r="CF3" s="5"/>
      <c r="CG3" s="5">
        <v>6.7</v>
      </c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>
        <v>5.9</v>
      </c>
      <c r="DB3" s="5"/>
      <c r="DC3" s="5"/>
      <c r="DD3" s="5"/>
      <c r="DE3" s="5"/>
      <c r="DF3" s="5"/>
      <c r="DH3" s="5"/>
      <c r="DI3" s="5"/>
      <c r="DJ3" s="5"/>
      <c r="DK3" s="5"/>
      <c r="DL3" s="5">
        <v>5</v>
      </c>
      <c r="DM3" s="5"/>
      <c r="EW3" s="3">
        <v>16</v>
      </c>
      <c r="FI3" s="3">
        <v>10</v>
      </c>
      <c r="GB3" s="3">
        <v>13.1</v>
      </c>
      <c r="GF3" s="5"/>
      <c r="GG3" s="5"/>
      <c r="GH3" s="5"/>
      <c r="GI3" s="5"/>
      <c r="GJ3" s="5">
        <v>13.1</v>
      </c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</row>
    <row r="4" spans="1:216" s="3" customFormat="1" x14ac:dyDescent="0.2">
      <c r="A4" s="3" t="s">
        <v>137</v>
      </c>
      <c r="B4" s="1">
        <f t="shared" si="0"/>
        <v>213.09999999999997</v>
      </c>
      <c r="I4" s="5"/>
      <c r="J4" s="5"/>
      <c r="K4" s="5">
        <v>6.2</v>
      </c>
      <c r="L4" s="5"/>
      <c r="M4" s="5">
        <v>13.1</v>
      </c>
      <c r="N4" s="5"/>
      <c r="O4" s="5"/>
      <c r="P4" s="5"/>
      <c r="Q4" s="5">
        <v>26.2</v>
      </c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M4" s="3">
        <v>13.1</v>
      </c>
      <c r="AR4" s="3">
        <v>6.2</v>
      </c>
      <c r="AW4" s="5"/>
      <c r="AX4" s="5"/>
      <c r="AY4" s="5"/>
      <c r="AZ4" s="5"/>
      <c r="BA4" s="5"/>
      <c r="BB4" s="5"/>
      <c r="BC4" s="5"/>
      <c r="BD4" s="5"/>
      <c r="BE4" s="5"/>
      <c r="BF4" s="5"/>
      <c r="BH4" s="5"/>
      <c r="BI4" s="5"/>
      <c r="BJ4" s="5"/>
      <c r="BK4" s="5">
        <v>13.1</v>
      </c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>
        <v>26.2</v>
      </c>
      <c r="BX4" s="5"/>
      <c r="BZ4" s="5"/>
      <c r="CA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>
        <v>14.8</v>
      </c>
      <c r="CW4" s="5"/>
      <c r="CX4" s="5"/>
      <c r="CY4" s="5"/>
      <c r="CZ4" s="5"/>
      <c r="DA4" s="5"/>
      <c r="DB4" s="5"/>
      <c r="DC4" s="5"/>
      <c r="DD4" s="5"/>
      <c r="DE4" s="5"/>
      <c r="DF4" s="5"/>
      <c r="DH4" s="5"/>
      <c r="DI4" s="5"/>
      <c r="DJ4" s="5"/>
      <c r="DK4" s="5"/>
      <c r="DL4" s="5"/>
      <c r="DM4" s="5"/>
      <c r="DX4" s="3">
        <v>6.2</v>
      </c>
      <c r="EI4" s="3">
        <v>30</v>
      </c>
      <c r="ER4" s="3">
        <v>6</v>
      </c>
      <c r="ES4" s="3">
        <v>2.7</v>
      </c>
      <c r="FI4" s="3">
        <v>10</v>
      </c>
      <c r="FL4" s="3">
        <v>13.1</v>
      </c>
      <c r="FY4" s="3">
        <v>26.2</v>
      </c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</row>
    <row r="5" spans="1:216" s="3" customFormat="1" x14ac:dyDescent="0.2">
      <c r="A5" s="3" t="s">
        <v>507</v>
      </c>
      <c r="B5" s="1">
        <f t="shared" si="0"/>
        <v>23.099999999999998</v>
      </c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W5" s="5"/>
      <c r="AX5" s="5"/>
      <c r="AY5" s="5"/>
      <c r="AZ5" s="5"/>
      <c r="BA5" s="5"/>
      <c r="BB5" s="5"/>
      <c r="BC5" s="5"/>
      <c r="BD5" s="5"/>
      <c r="BE5" s="5"/>
      <c r="BF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Z5" s="5"/>
      <c r="CA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>
        <v>4.5</v>
      </c>
      <c r="DC5" s="5"/>
      <c r="DD5" s="5">
        <v>6.2</v>
      </c>
      <c r="DE5" s="5"/>
      <c r="DF5" s="5"/>
      <c r="DH5" s="5"/>
      <c r="DI5" s="5"/>
      <c r="DJ5" s="5"/>
      <c r="DK5" s="5"/>
      <c r="DL5" s="5"/>
      <c r="DM5" s="5"/>
      <c r="DT5" s="3">
        <v>6.2</v>
      </c>
      <c r="GF5" s="5"/>
      <c r="GG5" s="5"/>
      <c r="GH5" s="5"/>
      <c r="GI5" s="5"/>
      <c r="GJ5" s="5"/>
      <c r="GK5" s="5"/>
      <c r="GL5" s="5"/>
      <c r="GM5" s="5"/>
      <c r="GN5" s="5"/>
      <c r="GO5" s="5"/>
      <c r="GP5" s="5">
        <v>6.2</v>
      </c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</row>
    <row r="6" spans="1:216" s="3" customFormat="1" x14ac:dyDescent="0.2">
      <c r="A6" s="3" t="s">
        <v>30</v>
      </c>
      <c r="B6" s="1">
        <f t="shared" si="0"/>
        <v>151.80000000000001</v>
      </c>
      <c r="C6" s="3">
        <v>4.0999999999999996</v>
      </c>
      <c r="D6" s="3">
        <v>4.9000000000000004</v>
      </c>
      <c r="I6" s="5">
        <v>4.8</v>
      </c>
      <c r="J6" s="5"/>
      <c r="K6" s="5"/>
      <c r="L6" s="5"/>
      <c r="M6" s="5"/>
      <c r="N6" s="5"/>
      <c r="O6" s="5">
        <v>5</v>
      </c>
      <c r="P6" s="5"/>
      <c r="Q6" s="5"/>
      <c r="R6" s="5"/>
      <c r="S6" s="5"/>
      <c r="T6" s="5"/>
      <c r="U6" s="5">
        <v>9</v>
      </c>
      <c r="V6" s="5"/>
      <c r="W6" s="5"/>
      <c r="X6" s="5"/>
      <c r="Y6" s="5"/>
      <c r="Z6" s="5">
        <v>6.2</v>
      </c>
      <c r="AA6" s="5"/>
      <c r="AB6" s="5"/>
      <c r="AC6" s="5"/>
      <c r="AD6" s="5">
        <v>5.8</v>
      </c>
      <c r="AH6" s="3">
        <v>5</v>
      </c>
      <c r="AP6" s="3">
        <v>5</v>
      </c>
      <c r="AW6" s="5"/>
      <c r="AX6" s="5">
        <v>5</v>
      </c>
      <c r="AY6" s="5"/>
      <c r="AZ6" s="5"/>
      <c r="BA6" s="5"/>
      <c r="BB6" s="5"/>
      <c r="BC6" s="5">
        <v>5.8</v>
      </c>
      <c r="BD6" s="5"/>
      <c r="BE6" s="5"/>
      <c r="BF6" s="5"/>
      <c r="BH6" s="5"/>
      <c r="BI6" s="5">
        <v>5</v>
      </c>
      <c r="BJ6" s="5"/>
      <c r="BK6" s="5"/>
      <c r="BL6" s="5"/>
      <c r="BM6" s="5"/>
      <c r="BN6" s="5">
        <v>6.2</v>
      </c>
      <c r="BO6" s="5"/>
      <c r="BP6" s="5"/>
      <c r="BQ6" s="5"/>
      <c r="BR6" s="5"/>
      <c r="BS6" s="5"/>
      <c r="BT6" s="5"/>
      <c r="BU6" s="5"/>
      <c r="BV6" s="5"/>
      <c r="BW6" s="5"/>
      <c r="BX6" s="5"/>
      <c r="BZ6" s="5"/>
      <c r="CA6" s="5"/>
      <c r="CF6" s="5">
        <v>5</v>
      </c>
      <c r="CG6" s="5"/>
      <c r="CH6" s="5">
        <v>4.7</v>
      </c>
      <c r="CI6" s="5"/>
      <c r="CJ6" s="5"/>
      <c r="CK6" s="5"/>
      <c r="CL6" s="5">
        <v>4.9000000000000004</v>
      </c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H6" s="5"/>
      <c r="DI6" s="5"/>
      <c r="DJ6" s="5"/>
      <c r="DK6" s="5"/>
      <c r="DL6" s="5"/>
      <c r="DM6" s="5"/>
      <c r="DW6" s="3">
        <v>5.3</v>
      </c>
      <c r="EG6" s="3">
        <v>10</v>
      </c>
      <c r="EM6" s="3">
        <v>6</v>
      </c>
      <c r="EP6" s="3">
        <v>6.4</v>
      </c>
      <c r="FI6" s="3">
        <v>10</v>
      </c>
      <c r="FM6" s="3">
        <v>9</v>
      </c>
      <c r="FU6" s="3">
        <v>3.2</v>
      </c>
      <c r="GC6" s="3">
        <v>3.5</v>
      </c>
      <c r="GD6" s="3">
        <v>1.9</v>
      </c>
      <c r="GE6" s="3">
        <v>6.2</v>
      </c>
      <c r="GF6" s="5"/>
      <c r="GG6" s="5"/>
      <c r="GH6" s="5"/>
      <c r="GI6" s="5"/>
      <c r="GJ6" s="5"/>
      <c r="GK6" s="5"/>
      <c r="GL6" s="5"/>
      <c r="GM6" s="5">
        <v>3.9</v>
      </c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</row>
    <row r="7" spans="1:216" s="3" customFormat="1" x14ac:dyDescent="0.2">
      <c r="A7" s="3" t="s">
        <v>140</v>
      </c>
      <c r="B7" s="1">
        <f t="shared" si="0"/>
        <v>264.2999999999999</v>
      </c>
      <c r="I7" s="5"/>
      <c r="J7" s="5"/>
      <c r="K7" s="5">
        <v>6.2</v>
      </c>
      <c r="L7" s="5"/>
      <c r="M7" s="5">
        <v>13.1</v>
      </c>
      <c r="N7" s="5"/>
      <c r="O7" s="5"/>
      <c r="P7" s="5"/>
      <c r="Q7" s="5"/>
      <c r="R7" s="5">
        <v>6.2</v>
      </c>
      <c r="S7" s="5"/>
      <c r="T7" s="5"/>
      <c r="U7" s="5">
        <v>9</v>
      </c>
      <c r="V7" s="5"/>
      <c r="W7" s="5"/>
      <c r="X7" s="5">
        <v>6.2</v>
      </c>
      <c r="Y7" s="5"/>
      <c r="Z7" s="5"/>
      <c r="AA7" s="5"/>
      <c r="AB7" s="5"/>
      <c r="AC7" s="5"/>
      <c r="AD7" s="5">
        <v>5.8</v>
      </c>
      <c r="AE7" s="3">
        <v>3.1</v>
      </c>
      <c r="AG7" s="3">
        <v>6.2</v>
      </c>
      <c r="AH7" s="3">
        <v>5</v>
      </c>
      <c r="AM7" s="3">
        <v>13.1</v>
      </c>
      <c r="AS7" s="3">
        <v>6.2</v>
      </c>
      <c r="AW7" s="5"/>
      <c r="AX7" s="5">
        <v>5</v>
      </c>
      <c r="AY7" s="5"/>
      <c r="AZ7" s="5">
        <v>6.2</v>
      </c>
      <c r="BA7" s="5"/>
      <c r="BB7" s="5">
        <v>6.2</v>
      </c>
      <c r="BC7" s="5"/>
      <c r="BD7" s="5"/>
      <c r="BE7" s="5">
        <v>6.3</v>
      </c>
      <c r="BF7" s="5"/>
      <c r="BG7" s="3">
        <v>3.1</v>
      </c>
      <c r="BH7" s="5"/>
      <c r="BI7" s="5">
        <v>5</v>
      </c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3">
        <v>13.1</v>
      </c>
      <c r="BZ7" s="5"/>
      <c r="CA7" s="5"/>
      <c r="CF7" s="5"/>
      <c r="CG7" s="5"/>
      <c r="CH7" s="5"/>
      <c r="CI7" s="5"/>
      <c r="CJ7" s="5"/>
      <c r="CK7" s="5"/>
      <c r="CL7" s="5"/>
      <c r="CM7" s="5">
        <v>15</v>
      </c>
      <c r="CN7" s="5"/>
      <c r="CO7" s="5"/>
      <c r="CP7" s="5"/>
      <c r="CQ7" s="5"/>
      <c r="CR7" s="5"/>
      <c r="CS7" s="5"/>
      <c r="CT7" s="5"/>
      <c r="CU7" s="5"/>
      <c r="CV7" s="5"/>
      <c r="CW7" s="5">
        <v>6.5</v>
      </c>
      <c r="CX7" s="5"/>
      <c r="CY7" s="5"/>
      <c r="CZ7" s="5">
        <v>3.5</v>
      </c>
      <c r="DA7" s="5"/>
      <c r="DB7" s="5"/>
      <c r="DC7" s="5"/>
      <c r="DD7" s="5">
        <v>6.2</v>
      </c>
      <c r="DE7" s="5">
        <v>10</v>
      </c>
      <c r="DF7" s="5"/>
      <c r="DH7" s="5"/>
      <c r="DI7" s="5">
        <v>4.5</v>
      </c>
      <c r="DJ7" s="5"/>
      <c r="DK7" s="5"/>
      <c r="DL7" s="5"/>
      <c r="DM7" s="5"/>
      <c r="DP7" s="3">
        <v>6.2</v>
      </c>
      <c r="DU7" s="3">
        <v>6.2</v>
      </c>
      <c r="EJ7" s="3">
        <v>6.2</v>
      </c>
      <c r="EU7" s="3">
        <v>6.2</v>
      </c>
      <c r="EY7" s="3">
        <v>13.1</v>
      </c>
      <c r="FK7" s="3">
        <v>13.1</v>
      </c>
      <c r="FN7" s="3">
        <v>6.2</v>
      </c>
      <c r="GB7" s="3">
        <v>13.1</v>
      </c>
      <c r="GF7" s="5"/>
      <c r="GG7" s="5">
        <v>10</v>
      </c>
      <c r="GH7" s="5"/>
      <c r="GI7" s="5">
        <v>7.1</v>
      </c>
      <c r="GJ7" s="5"/>
      <c r="GK7" s="5"/>
      <c r="GL7" s="5"/>
      <c r="GM7" s="5"/>
      <c r="GN7" s="5"/>
      <c r="GO7" s="5"/>
      <c r="GP7" s="5">
        <v>6.2</v>
      </c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</row>
    <row r="8" spans="1:216" s="3" customFormat="1" x14ac:dyDescent="0.2">
      <c r="A8" s="3" t="s">
        <v>730</v>
      </c>
      <c r="B8" s="1">
        <f t="shared" si="0"/>
        <v>6.4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W8" s="5"/>
      <c r="AX8" s="5"/>
      <c r="AY8" s="5"/>
      <c r="AZ8" s="5"/>
      <c r="BA8" s="5"/>
      <c r="BB8" s="5"/>
      <c r="BC8" s="5"/>
      <c r="BD8" s="5"/>
      <c r="BE8" s="5"/>
      <c r="BF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Z8" s="5"/>
      <c r="CA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H8" s="5"/>
      <c r="DI8" s="5"/>
      <c r="DJ8" s="5"/>
      <c r="DK8" s="5"/>
      <c r="DL8" s="5"/>
      <c r="DM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>
        <v>6.4</v>
      </c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</row>
    <row r="9" spans="1:216" x14ac:dyDescent="0.2">
      <c r="A9" t="s">
        <v>31</v>
      </c>
      <c r="B9" s="1">
        <f t="shared" si="0"/>
        <v>65.400000000000006</v>
      </c>
      <c r="C9">
        <v>4.0999999999999996</v>
      </c>
      <c r="I9" s="6">
        <v>4.8</v>
      </c>
      <c r="O9" s="6">
        <v>5</v>
      </c>
      <c r="AM9">
        <v>13.1</v>
      </c>
      <c r="BG9" s="3"/>
      <c r="DD9" s="6">
        <v>6.2</v>
      </c>
      <c r="DL9" s="6">
        <v>5</v>
      </c>
      <c r="FI9" s="3">
        <v>10</v>
      </c>
      <c r="FU9">
        <v>3.2</v>
      </c>
      <c r="FV9">
        <v>2</v>
      </c>
      <c r="GA9">
        <v>6.2</v>
      </c>
      <c r="GD9">
        <v>1.9</v>
      </c>
      <c r="GM9" s="6">
        <v>3.9</v>
      </c>
    </row>
    <row r="10" spans="1:216" x14ac:dyDescent="0.2">
      <c r="A10" t="s">
        <v>326</v>
      </c>
      <c r="B10" s="1">
        <f t="shared" si="0"/>
        <v>16.899999999999999</v>
      </c>
      <c r="AM10">
        <v>13.1</v>
      </c>
      <c r="BG10" s="3"/>
      <c r="FA10">
        <v>3.8</v>
      </c>
    </row>
    <row r="11" spans="1:216" x14ac:dyDescent="0.2">
      <c r="A11" t="s">
        <v>320</v>
      </c>
      <c r="B11" s="1">
        <f t="shared" si="0"/>
        <v>31.7</v>
      </c>
      <c r="K11" s="6">
        <v>6.2</v>
      </c>
      <c r="X11" s="6">
        <v>6.2</v>
      </c>
      <c r="AM11">
        <v>13.1</v>
      </c>
      <c r="BG11" s="3"/>
      <c r="GA11">
        <v>6.2</v>
      </c>
    </row>
    <row r="12" spans="1:216" x14ac:dyDescent="0.2">
      <c r="A12" t="s">
        <v>192</v>
      </c>
      <c r="B12" s="1">
        <f t="shared" si="0"/>
        <v>22.1</v>
      </c>
      <c r="U12" s="6">
        <v>9</v>
      </c>
      <c r="AM12">
        <v>13.1</v>
      </c>
      <c r="BG12" s="3"/>
    </row>
    <row r="13" spans="1:216" x14ac:dyDescent="0.2">
      <c r="A13" t="s">
        <v>384</v>
      </c>
      <c r="B13" s="1">
        <f t="shared" si="0"/>
        <v>21.4</v>
      </c>
      <c r="BD13" s="6">
        <v>5.7</v>
      </c>
      <c r="BG13" s="3"/>
      <c r="BT13" s="6">
        <v>6.2</v>
      </c>
      <c r="CF13" s="6">
        <v>5</v>
      </c>
      <c r="EQ13">
        <v>4.5</v>
      </c>
    </row>
    <row r="14" spans="1:216" x14ac:dyDescent="0.2">
      <c r="A14" t="s">
        <v>58</v>
      </c>
      <c r="B14" s="1">
        <f t="shared" si="0"/>
        <v>206.69999999999996</v>
      </c>
      <c r="F14">
        <v>13.1</v>
      </c>
      <c r="AC14" s="6">
        <v>20</v>
      </c>
      <c r="AH14">
        <v>5</v>
      </c>
      <c r="AP14">
        <v>5</v>
      </c>
      <c r="AV14">
        <v>26.2</v>
      </c>
      <c r="AX14" s="6">
        <v>5</v>
      </c>
      <c r="BG14" s="3"/>
      <c r="BI14" s="6">
        <v>5</v>
      </c>
      <c r="BM14" s="6">
        <v>5.2</v>
      </c>
      <c r="CF14" s="6">
        <v>5</v>
      </c>
      <c r="CL14" s="6">
        <v>4.9000000000000004</v>
      </c>
      <c r="CO14" s="6">
        <v>4.5999999999999996</v>
      </c>
      <c r="CT14" s="6">
        <v>4.4000000000000004</v>
      </c>
      <c r="CV14" s="6">
        <v>14.8</v>
      </c>
      <c r="DA14" s="6">
        <v>5.9</v>
      </c>
      <c r="DD14" s="6">
        <v>6.2</v>
      </c>
      <c r="DM14" s="6">
        <v>6.2</v>
      </c>
      <c r="DQ14">
        <v>6.2</v>
      </c>
      <c r="DW14">
        <v>5.3</v>
      </c>
      <c r="DZ14">
        <v>7</v>
      </c>
      <c r="EM14">
        <v>6</v>
      </c>
      <c r="EQ14">
        <v>4.5</v>
      </c>
      <c r="ET14">
        <v>6.2</v>
      </c>
      <c r="FE14">
        <v>6.2</v>
      </c>
      <c r="FI14">
        <v>10</v>
      </c>
      <c r="FN14">
        <v>6.2</v>
      </c>
      <c r="GK14" s="6">
        <v>6.2</v>
      </c>
      <c r="GQ14" s="6">
        <v>6.4</v>
      </c>
    </row>
    <row r="15" spans="1:216" x14ac:dyDescent="0.2">
      <c r="A15" t="s">
        <v>323</v>
      </c>
      <c r="B15" s="1">
        <f t="shared" si="0"/>
        <v>27.9</v>
      </c>
      <c r="AM15">
        <v>13.1</v>
      </c>
      <c r="BG15" s="3"/>
      <c r="CV15" s="6">
        <v>14.8</v>
      </c>
    </row>
    <row r="16" spans="1:216" x14ac:dyDescent="0.2">
      <c r="A16" t="s">
        <v>249</v>
      </c>
      <c r="B16" s="1">
        <f t="shared" si="0"/>
        <v>110.60000000000001</v>
      </c>
      <c r="AC16" s="6">
        <v>20</v>
      </c>
      <c r="AV16">
        <v>26.2</v>
      </c>
      <c r="BG16" s="3"/>
      <c r="CL16" s="6">
        <v>4.9000000000000004</v>
      </c>
      <c r="CV16" s="6">
        <v>14.8</v>
      </c>
      <c r="DL16" s="6">
        <v>10</v>
      </c>
      <c r="EP16">
        <v>6.4</v>
      </c>
      <c r="FI16">
        <v>10</v>
      </c>
      <c r="FO16">
        <v>13.1</v>
      </c>
      <c r="FU16">
        <v>3.2</v>
      </c>
      <c r="FV16">
        <v>2</v>
      </c>
    </row>
    <row r="17" spans="1:198" x14ac:dyDescent="0.2">
      <c r="A17" t="s">
        <v>505</v>
      </c>
      <c r="B17" s="1">
        <f t="shared" si="0"/>
        <v>132.4</v>
      </c>
      <c r="AM17">
        <v>13.1</v>
      </c>
      <c r="BG17" s="3"/>
      <c r="CU17" s="6">
        <v>50</v>
      </c>
      <c r="EI17">
        <v>30</v>
      </c>
      <c r="GH17" s="6">
        <v>26.2</v>
      </c>
      <c r="GJ17" s="6">
        <v>13.1</v>
      </c>
    </row>
    <row r="18" spans="1:198" x14ac:dyDescent="0.2">
      <c r="A18" t="s">
        <v>360</v>
      </c>
      <c r="B18" s="1">
        <f t="shared" si="0"/>
        <v>30.2</v>
      </c>
      <c r="AW18" s="6">
        <v>3.8</v>
      </c>
      <c r="BG18" s="3"/>
      <c r="CE18">
        <v>3.8</v>
      </c>
      <c r="CJ18" s="6">
        <v>5.3</v>
      </c>
      <c r="CZ18" s="6">
        <v>3.5</v>
      </c>
      <c r="DO18">
        <v>3.8</v>
      </c>
      <c r="FI18">
        <v>10</v>
      </c>
    </row>
    <row r="19" spans="1:198" x14ac:dyDescent="0.2">
      <c r="A19" t="s">
        <v>282</v>
      </c>
      <c r="B19" s="1">
        <f t="shared" si="0"/>
        <v>106.50000000000001</v>
      </c>
      <c r="AH19">
        <v>5</v>
      </c>
      <c r="AM19">
        <v>13.1</v>
      </c>
      <c r="AP19">
        <v>5</v>
      </c>
      <c r="BD19" s="6">
        <v>5.7</v>
      </c>
      <c r="BG19" s="3"/>
      <c r="BM19" s="6">
        <v>5.2</v>
      </c>
      <c r="BX19" s="6">
        <v>13.1</v>
      </c>
      <c r="CZ19" s="6">
        <v>3.5</v>
      </c>
      <c r="DL19" s="6">
        <v>5</v>
      </c>
      <c r="EK19">
        <v>12.1</v>
      </c>
      <c r="EX19">
        <v>20.100000000000001</v>
      </c>
      <c r="FI19">
        <v>10</v>
      </c>
      <c r="FU19">
        <v>3.2</v>
      </c>
      <c r="FV19">
        <v>2</v>
      </c>
      <c r="GC19">
        <v>3.5</v>
      </c>
    </row>
    <row r="20" spans="1:198" x14ac:dyDescent="0.2">
      <c r="A20" t="s">
        <v>107</v>
      </c>
      <c r="B20" s="1">
        <f t="shared" si="0"/>
        <v>48.1</v>
      </c>
      <c r="J20" s="6">
        <v>9.5</v>
      </c>
      <c r="AM20">
        <v>13.1</v>
      </c>
      <c r="BC20" s="6">
        <v>5.8</v>
      </c>
      <c r="BG20" s="3"/>
      <c r="CH20" s="6">
        <v>4.7</v>
      </c>
      <c r="CM20" s="6">
        <v>15</v>
      </c>
    </row>
    <row r="21" spans="1:198" x14ac:dyDescent="0.2">
      <c r="A21" t="s">
        <v>32</v>
      </c>
      <c r="B21" s="1">
        <f t="shared" si="0"/>
        <v>140.80000000000001</v>
      </c>
      <c r="C21">
        <v>4.0999999999999996</v>
      </c>
      <c r="D21">
        <v>4.9000000000000004</v>
      </c>
      <c r="O21" s="6">
        <v>5</v>
      </c>
      <c r="AE21">
        <v>6.2</v>
      </c>
      <c r="AM21">
        <v>13.1</v>
      </c>
      <c r="AS21">
        <v>6.2</v>
      </c>
      <c r="BG21" s="3"/>
      <c r="BN21" s="6">
        <v>6.2</v>
      </c>
      <c r="BQ21" s="6">
        <v>6.2</v>
      </c>
      <c r="DD21" s="6">
        <v>6.2</v>
      </c>
      <c r="DJ21" s="6">
        <v>6.2</v>
      </c>
      <c r="EG21">
        <v>10</v>
      </c>
      <c r="FI21">
        <v>10</v>
      </c>
      <c r="FQ21">
        <v>26.2</v>
      </c>
      <c r="FU21">
        <v>3.2</v>
      </c>
      <c r="FV21">
        <v>2</v>
      </c>
      <c r="GB21">
        <v>13.1</v>
      </c>
      <c r="GD21">
        <v>1.9</v>
      </c>
      <c r="GM21" s="6">
        <v>3.9</v>
      </c>
      <c r="GP21" s="6">
        <v>6.2</v>
      </c>
    </row>
    <row r="22" spans="1:198" x14ac:dyDescent="0.2">
      <c r="A22" t="s">
        <v>688</v>
      </c>
      <c r="B22" s="1">
        <f t="shared" si="0"/>
        <v>6.2</v>
      </c>
      <c r="BG22" s="3"/>
      <c r="GA22">
        <v>6.2</v>
      </c>
    </row>
    <row r="23" spans="1:198" x14ac:dyDescent="0.2">
      <c r="A23" t="s">
        <v>324</v>
      </c>
      <c r="B23" s="1">
        <f t="shared" si="0"/>
        <v>43.29999999999999</v>
      </c>
      <c r="AM23">
        <v>13.1</v>
      </c>
      <c r="AW23" s="6">
        <v>3.8</v>
      </c>
      <c r="AY23" s="6">
        <v>15.7</v>
      </c>
      <c r="BC23" s="6">
        <v>5.8</v>
      </c>
      <c r="BG23" s="3"/>
      <c r="CL23" s="6">
        <v>4.9000000000000004</v>
      </c>
    </row>
    <row r="24" spans="1:198" x14ac:dyDescent="0.2">
      <c r="A24" t="s">
        <v>91</v>
      </c>
      <c r="B24" s="1">
        <f t="shared" si="0"/>
        <v>29.7</v>
      </c>
      <c r="H24">
        <v>3.1</v>
      </c>
      <c r="AM24">
        <v>13.1</v>
      </c>
      <c r="BG24" s="3"/>
      <c r="CZ24" s="6">
        <v>3.5</v>
      </c>
      <c r="FI24">
        <v>10</v>
      </c>
    </row>
    <row r="25" spans="1:198" x14ac:dyDescent="0.2">
      <c r="A25" t="s">
        <v>163</v>
      </c>
      <c r="B25" s="1">
        <f t="shared" si="0"/>
        <v>163.4</v>
      </c>
      <c r="O25" s="6">
        <v>5</v>
      </c>
      <c r="W25" s="6">
        <v>21</v>
      </c>
      <c r="AI25">
        <v>26.2</v>
      </c>
      <c r="AX25" s="6">
        <v>5</v>
      </c>
      <c r="BA25" s="6">
        <v>18.600000000000001</v>
      </c>
      <c r="BD25" s="6">
        <v>5.7</v>
      </c>
      <c r="BG25" s="3"/>
      <c r="BI25" s="6">
        <v>5</v>
      </c>
      <c r="CK25" s="6">
        <v>3.6</v>
      </c>
      <c r="CM25" s="6">
        <v>15</v>
      </c>
      <c r="CV25" s="6">
        <v>14.8</v>
      </c>
      <c r="CZ25" s="6">
        <v>3.5</v>
      </c>
      <c r="DK25" s="6">
        <v>8</v>
      </c>
      <c r="EL25">
        <v>3.8</v>
      </c>
      <c r="FQ25">
        <v>26.2</v>
      </c>
      <c r="FV25">
        <v>2</v>
      </c>
    </row>
    <row r="26" spans="1:198" x14ac:dyDescent="0.2">
      <c r="A26" t="s">
        <v>338</v>
      </c>
      <c r="B26" s="1">
        <f t="shared" si="0"/>
        <v>50.300000000000004</v>
      </c>
      <c r="AN26">
        <v>26.2</v>
      </c>
      <c r="BC26" s="6">
        <v>5.8</v>
      </c>
      <c r="BG26" s="3"/>
      <c r="BM26" s="6">
        <v>5.2</v>
      </c>
      <c r="BX26" s="6">
        <v>13.1</v>
      </c>
    </row>
    <row r="27" spans="1:198" x14ac:dyDescent="0.2">
      <c r="A27" t="s">
        <v>33</v>
      </c>
      <c r="B27" s="1">
        <f t="shared" si="0"/>
        <v>10.3</v>
      </c>
      <c r="C27">
        <v>4.0999999999999996</v>
      </c>
      <c r="X27" s="6">
        <v>6.2</v>
      </c>
      <c r="BG27" s="3"/>
    </row>
    <row r="28" spans="1:198" x14ac:dyDescent="0.2">
      <c r="A28" t="s">
        <v>213</v>
      </c>
      <c r="B28" s="1">
        <f t="shared" si="0"/>
        <v>60.3</v>
      </c>
      <c r="X28" s="6">
        <v>6.2</v>
      </c>
      <c r="AM28">
        <v>13.1</v>
      </c>
      <c r="BG28" s="3"/>
      <c r="CV28" s="6">
        <v>14.8</v>
      </c>
      <c r="FP28">
        <v>26.2</v>
      </c>
    </row>
    <row r="29" spans="1:198" x14ac:dyDescent="0.2">
      <c r="A29" t="s">
        <v>329</v>
      </c>
      <c r="B29" s="1">
        <f t="shared" si="0"/>
        <v>13.1</v>
      </c>
      <c r="AM29">
        <v>13.1</v>
      </c>
      <c r="BG29" s="3"/>
    </row>
    <row r="30" spans="1:198" x14ac:dyDescent="0.2">
      <c r="A30" t="s">
        <v>87</v>
      </c>
      <c r="B30" s="1">
        <f t="shared" si="0"/>
        <v>67.7</v>
      </c>
      <c r="H30">
        <v>6.2</v>
      </c>
      <c r="X30" s="6">
        <v>6.2</v>
      </c>
      <c r="AE30">
        <v>6.2</v>
      </c>
      <c r="AM30">
        <v>13.1</v>
      </c>
      <c r="BG30" s="3"/>
      <c r="BH30" s="6">
        <v>6.2</v>
      </c>
      <c r="CV30" s="6">
        <v>14.8</v>
      </c>
      <c r="DE30" s="6">
        <v>10</v>
      </c>
      <c r="DL30" s="6">
        <v>5</v>
      </c>
    </row>
    <row r="31" spans="1:198" x14ac:dyDescent="0.2">
      <c r="A31" t="s">
        <v>632</v>
      </c>
      <c r="B31" s="1">
        <f t="shared" si="0"/>
        <v>25</v>
      </c>
      <c r="BG31" s="3"/>
      <c r="FE31">
        <v>6.2</v>
      </c>
      <c r="FU31">
        <v>3.2</v>
      </c>
      <c r="FV31">
        <v>2</v>
      </c>
      <c r="GA31">
        <v>6.2</v>
      </c>
      <c r="GC31">
        <v>3.5</v>
      </c>
      <c r="GM31" s="6">
        <v>3.9</v>
      </c>
    </row>
    <row r="32" spans="1:198" x14ac:dyDescent="0.2">
      <c r="A32" t="s">
        <v>162</v>
      </c>
      <c r="B32" s="1">
        <f t="shared" si="0"/>
        <v>219.2</v>
      </c>
      <c r="D32">
        <v>4.9000000000000004</v>
      </c>
      <c r="O32" s="6">
        <v>5</v>
      </c>
      <c r="AH32">
        <v>5</v>
      </c>
      <c r="AM32">
        <v>13.1</v>
      </c>
      <c r="AP32">
        <v>5</v>
      </c>
      <c r="AX32" s="6">
        <v>5</v>
      </c>
      <c r="BG32" s="3"/>
      <c r="BI32" s="6">
        <v>5</v>
      </c>
      <c r="BM32" s="6">
        <v>5.2</v>
      </c>
      <c r="CA32" s="6">
        <v>3.3</v>
      </c>
      <c r="CF32" s="6">
        <v>5</v>
      </c>
      <c r="CG32" s="6">
        <v>6.7</v>
      </c>
      <c r="CL32" s="6">
        <v>4.9000000000000004</v>
      </c>
      <c r="CN32" s="6">
        <v>13.1</v>
      </c>
      <c r="CS32" s="6">
        <v>6</v>
      </c>
      <c r="CV32" s="6">
        <v>14.8</v>
      </c>
      <c r="CZ32" s="6">
        <v>3.5</v>
      </c>
      <c r="DC32" s="6">
        <v>4</v>
      </c>
      <c r="DH32" s="6">
        <v>4.5</v>
      </c>
      <c r="DL32" s="6">
        <v>5</v>
      </c>
      <c r="DN32">
        <v>4.5</v>
      </c>
      <c r="DR32">
        <v>4</v>
      </c>
      <c r="DW32">
        <v>5.3</v>
      </c>
      <c r="DY32">
        <v>3.7</v>
      </c>
      <c r="DZ32">
        <v>7</v>
      </c>
      <c r="EF32">
        <v>4.5999999999999996</v>
      </c>
      <c r="EM32">
        <v>6</v>
      </c>
      <c r="EP32">
        <v>6.4</v>
      </c>
      <c r="EQ32">
        <v>4.5</v>
      </c>
      <c r="FC32">
        <v>3.1</v>
      </c>
      <c r="FI32">
        <v>10</v>
      </c>
      <c r="FM32">
        <v>9</v>
      </c>
      <c r="FU32">
        <v>3.2</v>
      </c>
      <c r="FV32">
        <v>2</v>
      </c>
      <c r="GC32">
        <v>3.5</v>
      </c>
      <c r="GD32">
        <v>1.9</v>
      </c>
      <c r="GF32" s="6">
        <v>10.5</v>
      </c>
      <c r="GI32" s="6">
        <v>7.1</v>
      </c>
      <c r="GM32" s="6">
        <v>3.9</v>
      </c>
    </row>
    <row r="33" spans="1:199" x14ac:dyDescent="0.2">
      <c r="A33" t="s">
        <v>53</v>
      </c>
      <c r="B33" s="1">
        <f t="shared" si="0"/>
        <v>57</v>
      </c>
      <c r="E33">
        <v>24</v>
      </c>
      <c r="AA33" s="6">
        <v>21.1</v>
      </c>
      <c r="AK33">
        <v>3.8</v>
      </c>
      <c r="BG33" s="3"/>
      <c r="BM33" s="6">
        <v>5.2</v>
      </c>
      <c r="BP33" s="6">
        <v>2.9</v>
      </c>
    </row>
    <row r="34" spans="1:199" x14ac:dyDescent="0.2">
      <c r="A34" t="s">
        <v>328</v>
      </c>
      <c r="B34" s="1">
        <f t="shared" si="0"/>
        <v>13.1</v>
      </c>
      <c r="AM34">
        <v>13.1</v>
      </c>
      <c r="BG34" s="3"/>
    </row>
    <row r="35" spans="1:199" x14ac:dyDescent="0.2">
      <c r="A35" t="s">
        <v>88</v>
      </c>
      <c r="B35" s="1">
        <f t="shared" si="0"/>
        <v>22.4</v>
      </c>
      <c r="H35">
        <v>6.2</v>
      </c>
      <c r="R35" s="6">
        <v>6.2</v>
      </c>
      <c r="AW35" s="6">
        <v>3.8</v>
      </c>
      <c r="BG35" s="3"/>
      <c r="GO35" s="6">
        <v>6.2</v>
      </c>
    </row>
    <row r="36" spans="1:199" x14ac:dyDescent="0.2">
      <c r="A36" t="s">
        <v>262</v>
      </c>
      <c r="B36" s="1">
        <f t="shared" ref="B36:B62" si="1">SUM(C36:ABP36)</f>
        <v>35.6</v>
      </c>
      <c r="AF36">
        <v>7.5</v>
      </c>
      <c r="AH36">
        <v>5</v>
      </c>
      <c r="AM36">
        <v>13.1</v>
      </c>
      <c r="AP36">
        <v>5</v>
      </c>
      <c r="AX36" s="6">
        <v>5</v>
      </c>
      <c r="BG36" s="3"/>
    </row>
    <row r="37" spans="1:199" x14ac:dyDescent="0.2">
      <c r="A37" t="s">
        <v>90</v>
      </c>
      <c r="B37" s="1">
        <f t="shared" si="1"/>
        <v>115.6</v>
      </c>
      <c r="H37">
        <v>6.2</v>
      </c>
      <c r="K37" s="6">
        <v>6.2</v>
      </c>
      <c r="X37" s="6">
        <v>6.2</v>
      </c>
      <c r="AM37">
        <v>13.1</v>
      </c>
      <c r="BN37" s="6">
        <v>6.2</v>
      </c>
      <c r="BQ37" s="6">
        <v>6.2</v>
      </c>
      <c r="CF37" s="6">
        <v>5</v>
      </c>
      <c r="CV37" s="6">
        <v>14.8</v>
      </c>
      <c r="DD37" s="6">
        <v>6.2</v>
      </c>
      <c r="EY37">
        <v>13.1</v>
      </c>
      <c r="FC37">
        <v>3.1</v>
      </c>
      <c r="FI37">
        <v>10</v>
      </c>
      <c r="GB37">
        <v>13.1</v>
      </c>
      <c r="GP37" s="6">
        <v>6.2</v>
      </c>
    </row>
    <row r="38" spans="1:199" x14ac:dyDescent="0.2">
      <c r="A38" t="s">
        <v>515</v>
      </c>
      <c r="B38" s="1">
        <f t="shared" si="1"/>
        <v>6.2</v>
      </c>
      <c r="DD38" s="6">
        <v>6.2</v>
      </c>
    </row>
    <row r="39" spans="1:199" x14ac:dyDescent="0.2">
      <c r="A39" t="s">
        <v>281</v>
      </c>
      <c r="B39" s="1">
        <f t="shared" si="1"/>
        <v>102.6</v>
      </c>
      <c r="AH39">
        <v>5</v>
      </c>
      <c r="AM39">
        <v>13.1</v>
      </c>
      <c r="AP39">
        <v>5</v>
      </c>
      <c r="BY39">
        <v>13.1</v>
      </c>
      <c r="DZ39">
        <v>7</v>
      </c>
      <c r="EX39">
        <v>20.100000000000001</v>
      </c>
      <c r="FF39">
        <v>13.1</v>
      </c>
      <c r="GB39">
        <v>13.1</v>
      </c>
      <c r="GJ39" s="6">
        <v>13.1</v>
      </c>
    </row>
    <row r="40" spans="1:199" x14ac:dyDescent="0.2">
      <c r="A40" t="s">
        <v>293</v>
      </c>
      <c r="B40" s="1">
        <f t="shared" si="1"/>
        <v>104.9</v>
      </c>
      <c r="AK40">
        <v>3.8</v>
      </c>
      <c r="AM40">
        <v>13.1</v>
      </c>
      <c r="BW40" s="6">
        <v>26.2</v>
      </c>
      <c r="CZ40" s="6">
        <v>3.5</v>
      </c>
      <c r="DD40" s="6">
        <v>6.2</v>
      </c>
      <c r="DS40">
        <v>12.4</v>
      </c>
      <c r="FI40">
        <v>10</v>
      </c>
      <c r="FP40">
        <v>26.2</v>
      </c>
      <c r="GC40">
        <v>3.5</v>
      </c>
    </row>
    <row r="41" spans="1:199" x14ac:dyDescent="0.2">
      <c r="A41" t="s">
        <v>586</v>
      </c>
      <c r="B41" s="1">
        <f t="shared" si="1"/>
        <v>27.699999999999996</v>
      </c>
      <c r="EJ41">
        <v>6.2</v>
      </c>
      <c r="FC41">
        <v>3.1</v>
      </c>
      <c r="FN41">
        <v>6.2</v>
      </c>
      <c r="GD41">
        <v>1.9</v>
      </c>
      <c r="GM41" s="6">
        <v>3.9</v>
      </c>
      <c r="GQ41" s="6">
        <v>6.4</v>
      </c>
    </row>
    <row r="42" spans="1:199" x14ac:dyDescent="0.2">
      <c r="A42" t="s">
        <v>216</v>
      </c>
      <c r="B42" s="1">
        <f t="shared" si="1"/>
        <v>38.6</v>
      </c>
      <c r="X42" s="6">
        <v>6.2</v>
      </c>
      <c r="AM42">
        <v>13.1</v>
      </c>
      <c r="EZ42">
        <v>13.1</v>
      </c>
      <c r="FN42">
        <v>6.2</v>
      </c>
    </row>
    <row r="43" spans="1:199" x14ac:dyDescent="0.2">
      <c r="A43" t="s">
        <v>89</v>
      </c>
      <c r="B43" s="1">
        <f t="shared" si="1"/>
        <v>19.3</v>
      </c>
      <c r="H43">
        <v>6.2</v>
      </c>
      <c r="AM43">
        <v>13.1</v>
      </c>
    </row>
    <row r="44" spans="1:199" x14ac:dyDescent="0.2">
      <c r="A44" t="s">
        <v>195</v>
      </c>
      <c r="B44" s="1">
        <f t="shared" si="1"/>
        <v>107.7</v>
      </c>
      <c r="V44" s="6">
        <v>13.1</v>
      </c>
      <c r="AM44">
        <v>13.1</v>
      </c>
      <c r="BC44" s="6">
        <v>5.8</v>
      </c>
      <c r="BM44" s="6">
        <v>5.2</v>
      </c>
      <c r="BU44" s="6">
        <v>31.3</v>
      </c>
      <c r="DL44" s="6">
        <v>5</v>
      </c>
      <c r="DN44">
        <v>4.5</v>
      </c>
      <c r="EC44">
        <v>29.7</v>
      </c>
    </row>
    <row r="45" spans="1:199" x14ac:dyDescent="0.2">
      <c r="A45" t="s">
        <v>146</v>
      </c>
      <c r="B45" s="1">
        <f t="shared" si="1"/>
        <v>175.29999999999998</v>
      </c>
      <c r="L45" s="6">
        <v>18.8</v>
      </c>
      <c r="W45" s="6">
        <v>21</v>
      </c>
      <c r="AB45" s="6">
        <v>20</v>
      </c>
      <c r="AV45">
        <v>26.2</v>
      </c>
      <c r="DL45" s="6">
        <v>5</v>
      </c>
      <c r="EB45">
        <v>15</v>
      </c>
      <c r="EH45">
        <v>13.1</v>
      </c>
      <c r="EV45">
        <v>20</v>
      </c>
      <c r="EZ45">
        <v>13.1</v>
      </c>
      <c r="FI45">
        <v>10</v>
      </c>
      <c r="GJ45" s="6">
        <v>13.1</v>
      </c>
    </row>
    <row r="46" spans="1:199" x14ac:dyDescent="0.2">
      <c r="A46" t="s">
        <v>139</v>
      </c>
      <c r="B46" s="1">
        <f t="shared" si="1"/>
        <v>114.60000000000001</v>
      </c>
      <c r="K46" s="6">
        <v>6.2</v>
      </c>
      <c r="X46" s="6">
        <v>6.2</v>
      </c>
      <c r="AM46">
        <v>13.1</v>
      </c>
      <c r="BN46" s="6">
        <v>6.2</v>
      </c>
      <c r="BX46" s="6">
        <v>13.1</v>
      </c>
      <c r="CV46" s="6">
        <v>14.8</v>
      </c>
      <c r="CZ46" s="6">
        <v>3.5</v>
      </c>
      <c r="DD46" s="6">
        <v>6.2</v>
      </c>
      <c r="EG46">
        <v>10</v>
      </c>
      <c r="ES46">
        <v>2.7</v>
      </c>
      <c r="FN46">
        <v>6.2</v>
      </c>
      <c r="FU46">
        <v>3.2</v>
      </c>
      <c r="FV46">
        <v>2</v>
      </c>
      <c r="GB46">
        <v>13.1</v>
      </c>
      <c r="GD46">
        <v>1.9</v>
      </c>
      <c r="GP46" s="6">
        <v>6.2</v>
      </c>
    </row>
    <row r="47" spans="1:199" x14ac:dyDescent="0.2">
      <c r="A47" t="s">
        <v>523</v>
      </c>
      <c r="B47" s="1">
        <f t="shared" si="1"/>
        <v>23.599999999999998</v>
      </c>
      <c r="DL47" s="6">
        <v>5</v>
      </c>
      <c r="DT47">
        <v>6.2</v>
      </c>
      <c r="EA47">
        <v>6.2</v>
      </c>
      <c r="FN47">
        <v>6.2</v>
      </c>
    </row>
    <row r="48" spans="1:199" x14ac:dyDescent="0.2">
      <c r="A48" t="s">
        <v>498</v>
      </c>
      <c r="B48" s="1">
        <f t="shared" si="1"/>
        <v>42.8</v>
      </c>
      <c r="CZ48" s="6">
        <v>3.5</v>
      </c>
      <c r="FP48">
        <v>26.2</v>
      </c>
      <c r="GJ48" s="6">
        <v>13.1</v>
      </c>
    </row>
    <row r="49" spans="1:199" x14ac:dyDescent="0.2">
      <c r="A49" t="s">
        <v>456</v>
      </c>
      <c r="B49" s="1">
        <f t="shared" si="1"/>
        <v>12.4</v>
      </c>
      <c r="CI49" s="6">
        <v>6.2</v>
      </c>
      <c r="EJ49">
        <v>6.2</v>
      </c>
    </row>
    <row r="50" spans="1:199" x14ac:dyDescent="0.2">
      <c r="A50" t="s">
        <v>508</v>
      </c>
      <c r="B50" s="1">
        <f t="shared" si="1"/>
        <v>4.5</v>
      </c>
      <c r="DB50" s="6">
        <v>4.5</v>
      </c>
    </row>
    <row r="51" spans="1:199" x14ac:dyDescent="0.2">
      <c r="A51" t="s">
        <v>294</v>
      </c>
      <c r="B51" s="1">
        <f t="shared" si="1"/>
        <v>102.5</v>
      </c>
      <c r="AK51">
        <v>3.8</v>
      </c>
      <c r="AW51" s="6">
        <v>3.8</v>
      </c>
      <c r="BC51" s="6">
        <v>5.8</v>
      </c>
      <c r="BD51" s="6">
        <v>5.7</v>
      </c>
      <c r="BL51" s="6">
        <v>3.8</v>
      </c>
      <c r="BQ51" s="6">
        <v>6.2</v>
      </c>
      <c r="CA51" s="6">
        <v>3.3</v>
      </c>
      <c r="CF51" s="6">
        <v>5</v>
      </c>
      <c r="CG51" s="6">
        <v>6.7</v>
      </c>
      <c r="CL51" s="6">
        <v>4.9000000000000004</v>
      </c>
      <c r="CZ51" s="6">
        <v>3.5</v>
      </c>
      <c r="DC51" s="6">
        <v>4</v>
      </c>
      <c r="DH51" s="6">
        <v>4.5</v>
      </c>
      <c r="DL51" s="6">
        <v>5</v>
      </c>
      <c r="DW51">
        <v>5.3</v>
      </c>
      <c r="DY51">
        <v>3.7</v>
      </c>
      <c r="EF51">
        <v>4.5999999999999996</v>
      </c>
      <c r="EM51">
        <v>6</v>
      </c>
      <c r="EP51">
        <v>6.4</v>
      </c>
      <c r="GF51" s="6">
        <v>10.5</v>
      </c>
    </row>
    <row r="52" spans="1:199" x14ac:dyDescent="0.2">
      <c r="A52" t="s">
        <v>321</v>
      </c>
      <c r="B52" s="1">
        <f t="shared" si="1"/>
        <v>32.4</v>
      </c>
      <c r="AM52">
        <v>13.1</v>
      </c>
      <c r="AT52">
        <v>13.1</v>
      </c>
      <c r="BF52" s="6">
        <v>6.2</v>
      </c>
    </row>
    <row r="53" spans="1:199" x14ac:dyDescent="0.2">
      <c r="A53" t="s">
        <v>215</v>
      </c>
      <c r="B53" s="1">
        <f t="shared" si="1"/>
        <v>23.1</v>
      </c>
      <c r="X53" s="6">
        <v>6.2</v>
      </c>
      <c r="BL53" s="6">
        <v>3.8</v>
      </c>
      <c r="CC53">
        <v>13.1</v>
      </c>
    </row>
    <row r="54" spans="1:199" x14ac:dyDescent="0.2">
      <c r="A54" t="s">
        <v>84</v>
      </c>
      <c r="B54" s="1">
        <f t="shared" si="1"/>
        <v>176.89999999999998</v>
      </c>
      <c r="H54">
        <v>6.2</v>
      </c>
      <c r="AH54">
        <v>5</v>
      </c>
      <c r="AP54">
        <v>5</v>
      </c>
      <c r="AX54" s="6">
        <v>5</v>
      </c>
      <c r="BC54" s="6">
        <v>5.8</v>
      </c>
      <c r="BI54" s="6">
        <v>5</v>
      </c>
      <c r="BL54" s="6">
        <v>3.8</v>
      </c>
      <c r="CD54">
        <v>13.1</v>
      </c>
      <c r="CL54" s="6">
        <v>4.9000000000000004</v>
      </c>
      <c r="CM54" s="6">
        <v>15</v>
      </c>
      <c r="CV54" s="6">
        <v>14.8</v>
      </c>
      <c r="CZ54" s="6">
        <v>3.5</v>
      </c>
      <c r="DD54" s="6">
        <v>6.2</v>
      </c>
      <c r="DK54" s="6">
        <v>8</v>
      </c>
      <c r="EX54">
        <v>20.100000000000001</v>
      </c>
      <c r="FI54">
        <v>10</v>
      </c>
      <c r="FQ54">
        <v>26.2</v>
      </c>
      <c r="GB54">
        <v>13.1</v>
      </c>
      <c r="GE54">
        <v>6.2</v>
      </c>
    </row>
    <row r="55" spans="1:199" x14ac:dyDescent="0.2">
      <c r="A55" t="s">
        <v>332</v>
      </c>
      <c r="B55" s="1">
        <f t="shared" si="1"/>
        <v>13.1</v>
      </c>
      <c r="AM55">
        <v>13.1</v>
      </c>
    </row>
    <row r="56" spans="1:199" x14ac:dyDescent="0.2">
      <c r="A56" t="s">
        <v>141</v>
      </c>
      <c r="B56" s="1">
        <f t="shared" si="1"/>
        <v>56.5</v>
      </c>
      <c r="K56" s="6">
        <v>6.2</v>
      </c>
      <c r="X56" s="6">
        <v>6.2</v>
      </c>
      <c r="AH56">
        <v>5</v>
      </c>
      <c r="AM56">
        <v>13.1</v>
      </c>
      <c r="AP56">
        <v>5</v>
      </c>
      <c r="AR56">
        <v>6.2</v>
      </c>
      <c r="CV56" s="6">
        <v>14.8</v>
      </c>
    </row>
    <row r="57" spans="1:199" x14ac:dyDescent="0.2">
      <c r="A57" t="s">
        <v>729</v>
      </c>
      <c r="B57" s="1">
        <f t="shared" si="1"/>
        <v>6.4</v>
      </c>
      <c r="GQ57" s="6">
        <v>6.4</v>
      </c>
    </row>
    <row r="58" spans="1:199" x14ac:dyDescent="0.2">
      <c r="A58" t="s">
        <v>331</v>
      </c>
      <c r="B58" s="1">
        <f t="shared" si="1"/>
        <v>13.1</v>
      </c>
      <c r="AM58">
        <v>13.1</v>
      </c>
    </row>
    <row r="59" spans="1:199" x14ac:dyDescent="0.2">
      <c r="A59" t="s">
        <v>369</v>
      </c>
      <c r="B59" s="1">
        <f t="shared" si="1"/>
        <v>31</v>
      </c>
      <c r="AO59">
        <v>31</v>
      </c>
    </row>
    <row r="60" spans="1:199" x14ac:dyDescent="0.2">
      <c r="A60" t="s">
        <v>82</v>
      </c>
      <c r="B60" s="1">
        <f t="shared" si="1"/>
        <v>135.79999999999998</v>
      </c>
      <c r="H60">
        <v>6.2</v>
      </c>
      <c r="M60" s="6">
        <v>13.1</v>
      </c>
      <c r="O60" s="6">
        <v>5</v>
      </c>
      <c r="R60" s="6">
        <v>6.2</v>
      </c>
      <c r="AD60" s="6">
        <v>5.8</v>
      </c>
      <c r="AG60">
        <v>6.2</v>
      </c>
      <c r="AK60">
        <v>3.8</v>
      </c>
      <c r="BC60" s="6">
        <v>5.8</v>
      </c>
      <c r="BL60" s="6">
        <v>3.8</v>
      </c>
      <c r="BQ60" s="6">
        <v>6.2</v>
      </c>
      <c r="CE60">
        <v>3.8</v>
      </c>
      <c r="CF60" s="6">
        <v>5</v>
      </c>
      <c r="CL60" s="6">
        <v>4.9000000000000004</v>
      </c>
      <c r="DN60">
        <v>4.5</v>
      </c>
      <c r="EL60">
        <v>3.8</v>
      </c>
      <c r="FI60">
        <v>10</v>
      </c>
      <c r="FR60">
        <v>18.8</v>
      </c>
      <c r="FV60">
        <v>2</v>
      </c>
      <c r="GC60">
        <v>3.5</v>
      </c>
      <c r="GI60" s="6">
        <v>7.1</v>
      </c>
      <c r="GM60" s="6">
        <v>3.9</v>
      </c>
      <c r="GQ60" s="6">
        <v>6.4</v>
      </c>
    </row>
    <row r="61" spans="1:199" x14ac:dyDescent="0.2">
      <c r="A61" t="s">
        <v>214</v>
      </c>
      <c r="B61" s="1">
        <f t="shared" si="1"/>
        <v>31.7</v>
      </c>
      <c r="X61" s="6">
        <v>6.2</v>
      </c>
      <c r="AM61">
        <v>13.1</v>
      </c>
      <c r="AZ61" s="6">
        <v>6.2</v>
      </c>
      <c r="BN61" s="6">
        <v>6.2</v>
      </c>
    </row>
    <row r="62" spans="1:199" x14ac:dyDescent="0.2">
      <c r="A62" t="s">
        <v>694</v>
      </c>
      <c r="B62" s="1">
        <f t="shared" si="1"/>
        <v>13.1</v>
      </c>
      <c r="GB62">
        <v>13.1</v>
      </c>
    </row>
    <row r="63" spans="1:199" x14ac:dyDescent="0.2">
      <c r="A63" t="s">
        <v>680</v>
      </c>
      <c r="B63" s="1">
        <f t="shared" ref="B63:B92" si="2">SUM(C63:ABP63)</f>
        <v>2</v>
      </c>
      <c r="FV63">
        <v>2</v>
      </c>
    </row>
    <row r="64" spans="1:199" x14ac:dyDescent="0.2">
      <c r="A64" t="s">
        <v>138</v>
      </c>
      <c r="B64" s="1">
        <f t="shared" si="2"/>
        <v>6.2</v>
      </c>
      <c r="K64" s="6">
        <v>6.2</v>
      </c>
    </row>
    <row r="65" spans="1:198" x14ac:dyDescent="0.2">
      <c r="A65" t="s">
        <v>325</v>
      </c>
      <c r="B65" s="1">
        <f t="shared" si="2"/>
        <v>32.9</v>
      </c>
      <c r="AM65">
        <v>13.1</v>
      </c>
      <c r="CV65" s="6">
        <v>14.8</v>
      </c>
      <c r="DL65" s="6">
        <v>5</v>
      </c>
    </row>
    <row r="66" spans="1:198" x14ac:dyDescent="0.2">
      <c r="A66" t="s">
        <v>493</v>
      </c>
      <c r="B66" s="1">
        <f t="shared" si="2"/>
        <v>32.1</v>
      </c>
      <c r="DA66" s="6">
        <v>5.9</v>
      </c>
      <c r="DB66" s="6">
        <v>4.5</v>
      </c>
      <c r="DL66" s="6">
        <v>5</v>
      </c>
      <c r="DN66">
        <v>4.5</v>
      </c>
      <c r="EE66">
        <v>3.8</v>
      </c>
      <c r="EL66">
        <v>3.8</v>
      </c>
      <c r="GN66" s="6">
        <v>4.5999999999999996</v>
      </c>
    </row>
    <row r="67" spans="1:198" x14ac:dyDescent="0.2">
      <c r="A67" t="s">
        <v>217</v>
      </c>
      <c r="B67" s="1">
        <f t="shared" si="2"/>
        <v>17.600000000000001</v>
      </c>
      <c r="X67" s="6">
        <v>6.2</v>
      </c>
      <c r="CE67">
        <v>3.8</v>
      </c>
      <c r="DO67">
        <v>3.8</v>
      </c>
      <c r="FA67">
        <v>3.8</v>
      </c>
    </row>
    <row r="68" spans="1:198" x14ac:dyDescent="0.2">
      <c r="A68" t="s">
        <v>219</v>
      </c>
      <c r="B68" s="1">
        <f t="shared" si="2"/>
        <v>13.8</v>
      </c>
      <c r="X68" s="6">
        <v>6.2</v>
      </c>
      <c r="DO68">
        <v>3.8</v>
      </c>
      <c r="FA68">
        <v>3.8</v>
      </c>
    </row>
    <row r="69" spans="1:198" x14ac:dyDescent="0.2">
      <c r="A69" t="s">
        <v>322</v>
      </c>
      <c r="B69" s="1">
        <f t="shared" si="2"/>
        <v>13.1</v>
      </c>
      <c r="AM69">
        <v>13.1</v>
      </c>
    </row>
    <row r="70" spans="1:198" x14ac:dyDescent="0.2">
      <c r="A70" t="s">
        <v>108</v>
      </c>
      <c r="B70" s="1">
        <f t="shared" si="2"/>
        <v>35.700000000000003</v>
      </c>
      <c r="J70" s="6">
        <v>9.5</v>
      </c>
      <c r="AM70">
        <v>13.1</v>
      </c>
      <c r="GB70">
        <v>13.1</v>
      </c>
    </row>
    <row r="71" spans="1:198" x14ac:dyDescent="0.2">
      <c r="A71" t="s">
        <v>83</v>
      </c>
      <c r="B71" s="1">
        <f t="shared" si="2"/>
        <v>224.89999999999995</v>
      </c>
      <c r="H71">
        <v>6.2</v>
      </c>
      <c r="K71" s="6">
        <v>6.2</v>
      </c>
      <c r="X71" s="6">
        <v>6.2</v>
      </c>
      <c r="AE71">
        <v>6.2</v>
      </c>
      <c r="AH71">
        <v>5</v>
      </c>
      <c r="AM71">
        <v>13.1</v>
      </c>
      <c r="AP71">
        <v>5</v>
      </c>
      <c r="AS71">
        <v>6.2</v>
      </c>
      <c r="AX71" s="6">
        <v>5</v>
      </c>
      <c r="BC71" s="6">
        <v>5.8</v>
      </c>
      <c r="BI71" s="6">
        <v>5</v>
      </c>
      <c r="BL71" s="6">
        <v>3.8</v>
      </c>
      <c r="BN71" s="6">
        <v>6.2</v>
      </c>
      <c r="BQ71" s="6">
        <v>6.2</v>
      </c>
      <c r="BV71" s="6">
        <v>13.1</v>
      </c>
      <c r="CV71" s="6">
        <v>14.8</v>
      </c>
      <c r="CZ71" s="6">
        <v>3.5</v>
      </c>
      <c r="DD71" s="6">
        <v>6.2</v>
      </c>
      <c r="DJ71" s="6">
        <v>6.2</v>
      </c>
      <c r="DL71" s="6">
        <v>5</v>
      </c>
      <c r="DN71">
        <v>4.5</v>
      </c>
      <c r="DO71">
        <v>3.8</v>
      </c>
      <c r="DX71">
        <v>6.2</v>
      </c>
      <c r="DZ71">
        <v>7</v>
      </c>
      <c r="EE71">
        <v>3.8</v>
      </c>
      <c r="EG71">
        <v>10</v>
      </c>
      <c r="EN71">
        <v>6.2</v>
      </c>
      <c r="ES71">
        <v>2.7</v>
      </c>
      <c r="FC71">
        <v>3.1</v>
      </c>
      <c r="FG71">
        <v>6.2</v>
      </c>
      <c r="FM71">
        <v>9</v>
      </c>
      <c r="FN71">
        <v>6.2</v>
      </c>
      <c r="FV71">
        <v>2</v>
      </c>
      <c r="GB71">
        <v>13.1</v>
      </c>
      <c r="GP71" s="6">
        <v>6.2</v>
      </c>
    </row>
    <row r="72" spans="1:198" x14ac:dyDescent="0.2">
      <c r="A72" t="s">
        <v>59</v>
      </c>
      <c r="B72" s="1">
        <f t="shared" si="2"/>
        <v>115.80000000000001</v>
      </c>
      <c r="F72">
        <v>13.1</v>
      </c>
      <c r="H72">
        <v>6.2</v>
      </c>
      <c r="AH72">
        <v>5</v>
      </c>
      <c r="AM72">
        <v>13.1</v>
      </c>
      <c r="AP72">
        <v>5</v>
      </c>
      <c r="AX72" s="6">
        <v>5</v>
      </c>
      <c r="BI72" s="6">
        <v>5</v>
      </c>
      <c r="BS72" s="6">
        <v>3.8</v>
      </c>
      <c r="CV72" s="6">
        <v>14.8</v>
      </c>
      <c r="DD72" s="6">
        <v>6.2</v>
      </c>
      <c r="DT72">
        <v>6.2</v>
      </c>
      <c r="EN72">
        <v>6.2</v>
      </c>
      <c r="FJ72">
        <v>26.2</v>
      </c>
    </row>
    <row r="73" spans="1:198" x14ac:dyDescent="0.2">
      <c r="A73" t="s">
        <v>569</v>
      </c>
      <c r="B73" s="1">
        <f t="shared" si="2"/>
        <v>20.3</v>
      </c>
      <c r="EE73">
        <v>3.8</v>
      </c>
      <c r="FA73">
        <v>3.8</v>
      </c>
      <c r="FC73">
        <v>3.1</v>
      </c>
      <c r="FH73">
        <v>6.4</v>
      </c>
      <c r="FX73">
        <v>3.2</v>
      </c>
    </row>
    <row r="74" spans="1:198" x14ac:dyDescent="0.2">
      <c r="A74" t="s">
        <v>221</v>
      </c>
      <c r="B74" s="1">
        <f t="shared" si="2"/>
        <v>12.4</v>
      </c>
      <c r="X74" s="6">
        <v>6.2</v>
      </c>
      <c r="BT74" s="6">
        <v>6.2</v>
      </c>
    </row>
    <row r="75" spans="1:198" x14ac:dyDescent="0.2">
      <c r="A75" t="s">
        <v>522</v>
      </c>
      <c r="B75" s="1">
        <f t="shared" si="2"/>
        <v>40.5</v>
      </c>
      <c r="DL75" s="6">
        <v>5</v>
      </c>
      <c r="EG75">
        <v>10</v>
      </c>
      <c r="EN75">
        <v>6.2</v>
      </c>
      <c r="EZ75">
        <v>13.1</v>
      </c>
      <c r="FN75">
        <v>6.2</v>
      </c>
    </row>
    <row r="76" spans="1:198" x14ac:dyDescent="0.2">
      <c r="A76" t="s">
        <v>143</v>
      </c>
      <c r="B76" s="1">
        <f t="shared" si="2"/>
        <v>60.000000000000007</v>
      </c>
      <c r="K76" s="6">
        <v>6.2</v>
      </c>
      <c r="R76" s="6">
        <v>6.2</v>
      </c>
      <c r="U76" s="6">
        <v>9</v>
      </c>
      <c r="AM76">
        <v>13.1</v>
      </c>
      <c r="BQ76" s="6">
        <v>6.2</v>
      </c>
      <c r="CN76" s="6">
        <v>13.1</v>
      </c>
      <c r="DD76" s="6">
        <v>6.2</v>
      </c>
    </row>
    <row r="77" spans="1:198" x14ac:dyDescent="0.2">
      <c r="A77" t="s">
        <v>327</v>
      </c>
      <c r="B77" s="1">
        <f t="shared" si="2"/>
        <v>31.4</v>
      </c>
      <c r="AM77">
        <v>13.1</v>
      </c>
      <c r="CV77" s="6">
        <v>14.8</v>
      </c>
      <c r="GC77">
        <v>3.5</v>
      </c>
    </row>
    <row r="78" spans="1:198" x14ac:dyDescent="0.2">
      <c r="A78" t="s">
        <v>373</v>
      </c>
      <c r="B78" s="1">
        <f t="shared" si="2"/>
        <v>26.2</v>
      </c>
      <c r="AV78">
        <v>26.2</v>
      </c>
    </row>
    <row r="79" spans="1:198" x14ac:dyDescent="0.2">
      <c r="A79" t="s">
        <v>700</v>
      </c>
      <c r="B79" s="1">
        <f t="shared" si="2"/>
        <v>15.6</v>
      </c>
      <c r="FZ79">
        <v>15.6</v>
      </c>
    </row>
    <row r="80" spans="1:198" x14ac:dyDescent="0.2">
      <c r="A80" t="s">
        <v>587</v>
      </c>
      <c r="B80" s="1">
        <f t="shared" si="2"/>
        <v>9.4</v>
      </c>
      <c r="EJ80">
        <v>6.2</v>
      </c>
      <c r="FU80">
        <v>3.2</v>
      </c>
    </row>
    <row r="81" spans="1:199" x14ac:dyDescent="0.2">
      <c r="A81" t="s">
        <v>142</v>
      </c>
      <c r="B81" s="1">
        <f t="shared" si="2"/>
        <v>100.4</v>
      </c>
      <c r="K81" s="6">
        <v>6.2</v>
      </c>
      <c r="X81" s="6">
        <v>6.2</v>
      </c>
      <c r="AH81">
        <v>5</v>
      </c>
      <c r="AM81">
        <v>13.1</v>
      </c>
      <c r="AP81">
        <v>5</v>
      </c>
      <c r="AR81">
        <v>6.2</v>
      </c>
      <c r="BI81" s="6">
        <v>5</v>
      </c>
      <c r="BK81" s="6">
        <v>13.1</v>
      </c>
      <c r="BN81" s="6">
        <v>6.2</v>
      </c>
      <c r="BQ81" s="6">
        <v>6.2</v>
      </c>
      <c r="DX81">
        <v>6.2</v>
      </c>
      <c r="ES81">
        <v>2.7</v>
      </c>
      <c r="GB81">
        <v>13.1</v>
      </c>
      <c r="GP81" s="6">
        <v>6.2</v>
      </c>
    </row>
    <row r="82" spans="1:199" x14ac:dyDescent="0.2">
      <c r="A82" t="s">
        <v>85</v>
      </c>
      <c r="B82" s="1">
        <f t="shared" si="2"/>
        <v>382.2999999999999</v>
      </c>
      <c r="H82">
        <v>6.2</v>
      </c>
      <c r="I82" s="6">
        <v>4.8</v>
      </c>
      <c r="O82" s="6">
        <v>5</v>
      </c>
      <c r="P82" s="6">
        <v>5.9</v>
      </c>
      <c r="T82" s="6">
        <v>6.2</v>
      </c>
      <c r="W82" s="6">
        <v>21</v>
      </c>
      <c r="AD82" s="6">
        <v>5.8</v>
      </c>
      <c r="AH82">
        <v>5</v>
      </c>
      <c r="AK82">
        <v>3.8</v>
      </c>
      <c r="AM82">
        <v>13.1</v>
      </c>
      <c r="AP82">
        <v>5</v>
      </c>
      <c r="AU82">
        <v>9.6</v>
      </c>
      <c r="AW82" s="6">
        <v>3.8</v>
      </c>
      <c r="AX82" s="6">
        <v>5</v>
      </c>
      <c r="BA82" s="6">
        <v>18.600000000000001</v>
      </c>
      <c r="BC82" s="6">
        <v>5.8</v>
      </c>
      <c r="BJ82" s="6">
        <v>6.5</v>
      </c>
      <c r="BO82" s="6">
        <v>6.2</v>
      </c>
      <c r="BQ82" s="6">
        <v>6.2</v>
      </c>
      <c r="CB82">
        <v>13.1</v>
      </c>
      <c r="CE82">
        <v>3.8</v>
      </c>
      <c r="CF82" s="6">
        <v>5</v>
      </c>
      <c r="CL82" s="6">
        <v>4.9000000000000004</v>
      </c>
      <c r="CM82" s="6">
        <v>15</v>
      </c>
      <c r="CV82" s="6">
        <v>14.8</v>
      </c>
      <c r="CY82" s="6">
        <v>3.8</v>
      </c>
      <c r="DA82" s="6">
        <v>5.9</v>
      </c>
      <c r="DD82" s="6">
        <v>6.2</v>
      </c>
      <c r="DE82" s="6">
        <v>10</v>
      </c>
      <c r="DK82" s="6">
        <v>8</v>
      </c>
      <c r="DV82">
        <v>13.1</v>
      </c>
      <c r="DW82">
        <v>5.3</v>
      </c>
      <c r="DY82">
        <v>3.7</v>
      </c>
      <c r="EL82">
        <v>3.8</v>
      </c>
      <c r="EN82">
        <v>6.2</v>
      </c>
      <c r="EP82">
        <v>6.4</v>
      </c>
      <c r="EQ82">
        <v>4.5</v>
      </c>
      <c r="EW82">
        <v>16</v>
      </c>
      <c r="EX82">
        <v>20.100000000000001</v>
      </c>
      <c r="FH82">
        <v>6.4</v>
      </c>
      <c r="FQ82">
        <v>26.2</v>
      </c>
      <c r="FU82">
        <v>3.2</v>
      </c>
      <c r="FV82">
        <v>2</v>
      </c>
      <c r="GC82">
        <v>3.5</v>
      </c>
      <c r="GF82" s="6">
        <v>10.5</v>
      </c>
      <c r="GI82" s="6">
        <v>7.1</v>
      </c>
      <c r="GM82" s="6">
        <v>3.9</v>
      </c>
      <c r="GQ82" s="6">
        <v>6.4</v>
      </c>
    </row>
    <row r="83" spans="1:199" x14ac:dyDescent="0.2">
      <c r="A83" t="s">
        <v>295</v>
      </c>
      <c r="B83" s="1">
        <f t="shared" si="2"/>
        <v>43.800000000000004</v>
      </c>
      <c r="AK83">
        <v>3.8</v>
      </c>
      <c r="AM83">
        <v>13.1</v>
      </c>
      <c r="AW83" s="6">
        <v>3.8</v>
      </c>
      <c r="CE83">
        <v>3.8</v>
      </c>
      <c r="CP83" s="6">
        <v>13.1</v>
      </c>
      <c r="DD83" s="6">
        <v>6.2</v>
      </c>
    </row>
    <row r="84" spans="1:199" x14ac:dyDescent="0.2">
      <c r="A84" t="s">
        <v>34</v>
      </c>
      <c r="B84" s="1">
        <f t="shared" si="2"/>
        <v>304.09999999999997</v>
      </c>
      <c r="C84">
        <v>4.0999999999999996</v>
      </c>
      <c r="D84">
        <v>4.9000000000000004</v>
      </c>
      <c r="I84" s="6">
        <v>4.8</v>
      </c>
      <c r="K84" s="6">
        <v>6.2</v>
      </c>
      <c r="S84" s="6">
        <v>13.1</v>
      </c>
      <c r="U84" s="6">
        <v>9</v>
      </c>
      <c r="X84" s="6">
        <v>6.2</v>
      </c>
      <c r="AB84" s="6">
        <v>20</v>
      </c>
      <c r="AJ84">
        <v>20</v>
      </c>
      <c r="AP84">
        <v>5</v>
      </c>
      <c r="AQ84">
        <v>6.2</v>
      </c>
      <c r="AV84">
        <v>26.2</v>
      </c>
      <c r="BK84" s="6">
        <v>13.1</v>
      </c>
      <c r="BL84" s="6">
        <v>3.8</v>
      </c>
      <c r="BN84" s="6">
        <v>6.2</v>
      </c>
      <c r="BZ84" s="6">
        <v>4.5</v>
      </c>
      <c r="CC84">
        <v>13.1</v>
      </c>
      <c r="CE84">
        <v>3.8</v>
      </c>
      <c r="CF84" s="6">
        <v>5</v>
      </c>
      <c r="CV84" s="6">
        <v>14.8</v>
      </c>
      <c r="CZ84" s="6">
        <v>3.5</v>
      </c>
      <c r="DF84" s="6">
        <v>13.1</v>
      </c>
      <c r="DL84" s="6">
        <v>5</v>
      </c>
      <c r="DQ84">
        <v>6.2</v>
      </c>
      <c r="ED84">
        <v>13.1</v>
      </c>
      <c r="EN84">
        <v>6.2</v>
      </c>
      <c r="FB84">
        <v>2.8</v>
      </c>
      <c r="FI84">
        <v>10</v>
      </c>
      <c r="FR84">
        <v>18.8</v>
      </c>
      <c r="FU84">
        <v>3.2</v>
      </c>
      <c r="GB84">
        <v>13.1</v>
      </c>
      <c r="GD84">
        <v>1.9</v>
      </c>
      <c r="GI84" s="6">
        <v>7.1</v>
      </c>
      <c r="GM84" s="6">
        <v>3.9</v>
      </c>
      <c r="GP84" s="6">
        <v>6.2</v>
      </c>
    </row>
    <row r="85" spans="1:199" x14ac:dyDescent="0.2">
      <c r="A85" t="s">
        <v>93</v>
      </c>
      <c r="B85" s="1">
        <f t="shared" si="2"/>
        <v>148.69999999999999</v>
      </c>
      <c r="I85" s="6">
        <v>4.8</v>
      </c>
      <c r="K85" s="6">
        <v>6.2</v>
      </c>
      <c r="X85" s="6">
        <v>6.2</v>
      </c>
      <c r="AH85">
        <v>5</v>
      </c>
      <c r="AN85">
        <v>26.2</v>
      </c>
      <c r="AP85">
        <v>5</v>
      </c>
      <c r="AS85">
        <v>6.2</v>
      </c>
      <c r="AX85" s="6">
        <v>5</v>
      </c>
      <c r="BD85" s="6">
        <v>5.7</v>
      </c>
      <c r="BI85" s="6">
        <v>5</v>
      </c>
      <c r="CV85" s="6">
        <v>14.8</v>
      </c>
      <c r="CZ85" s="6">
        <v>3.5</v>
      </c>
      <c r="DD85" s="6">
        <v>6.2</v>
      </c>
      <c r="DT85">
        <v>6.2</v>
      </c>
      <c r="EG85">
        <v>10</v>
      </c>
      <c r="FI85">
        <v>10</v>
      </c>
      <c r="FU85">
        <v>3.2</v>
      </c>
      <c r="GJ85" s="6">
        <v>13.1</v>
      </c>
      <c r="GQ85" s="6">
        <v>6.4</v>
      </c>
    </row>
    <row r="86" spans="1:199" x14ac:dyDescent="0.2">
      <c r="A86" t="s">
        <v>86</v>
      </c>
      <c r="B86" s="1">
        <f t="shared" si="2"/>
        <v>6.2</v>
      </c>
      <c r="H86">
        <v>6.2</v>
      </c>
    </row>
    <row r="87" spans="1:199" x14ac:dyDescent="0.2">
      <c r="A87" t="s">
        <v>502</v>
      </c>
      <c r="B87" s="1">
        <f t="shared" si="2"/>
        <v>6.2</v>
      </c>
      <c r="CX87" s="6">
        <v>6.2</v>
      </c>
    </row>
    <row r="88" spans="1:199" x14ac:dyDescent="0.2">
      <c r="A88" t="s">
        <v>516</v>
      </c>
      <c r="B88" s="1">
        <f t="shared" si="2"/>
        <v>37.200000000000003</v>
      </c>
      <c r="DD88" s="6">
        <v>6.2</v>
      </c>
      <c r="DU88">
        <v>6.2</v>
      </c>
      <c r="FG88">
        <v>6.2</v>
      </c>
      <c r="FT88">
        <v>6.2</v>
      </c>
      <c r="GA88">
        <v>6.2</v>
      </c>
      <c r="GE88">
        <v>6.2</v>
      </c>
    </row>
    <row r="89" spans="1:199" x14ac:dyDescent="0.2">
      <c r="A89" t="s">
        <v>339</v>
      </c>
      <c r="B89" s="1">
        <f t="shared" si="2"/>
        <v>39.299999999999997</v>
      </c>
      <c r="AN89">
        <v>26.2</v>
      </c>
      <c r="GL89" s="6">
        <v>13.1</v>
      </c>
    </row>
    <row r="90" spans="1:199" x14ac:dyDescent="0.2">
      <c r="A90" t="s">
        <v>191</v>
      </c>
      <c r="B90" s="1">
        <f t="shared" si="2"/>
        <v>46.8</v>
      </c>
      <c r="U90" s="6">
        <v>9</v>
      </c>
      <c r="AK90">
        <v>3.8</v>
      </c>
      <c r="AM90">
        <v>13.1</v>
      </c>
      <c r="AW90" s="6">
        <v>3.8</v>
      </c>
      <c r="BL90" s="6">
        <v>3.8</v>
      </c>
      <c r="BN90" s="6">
        <v>6.2</v>
      </c>
      <c r="CA90" s="6">
        <v>3.3</v>
      </c>
      <c r="CE90">
        <v>3.8</v>
      </c>
    </row>
    <row r="91" spans="1:199" x14ac:dyDescent="0.2">
      <c r="A91" t="s">
        <v>46</v>
      </c>
      <c r="B91" s="1">
        <f t="shared" si="2"/>
        <v>114.30000000000001</v>
      </c>
      <c r="D91">
        <v>4.9000000000000004</v>
      </c>
      <c r="AM91">
        <v>13.1</v>
      </c>
      <c r="BK91" s="6">
        <v>13.1</v>
      </c>
      <c r="BQ91" s="6">
        <v>6.2</v>
      </c>
      <c r="CE91">
        <v>3.8</v>
      </c>
      <c r="CH91" s="6">
        <v>4.7</v>
      </c>
      <c r="CZ91" s="6">
        <v>3.5</v>
      </c>
      <c r="DD91" s="6">
        <v>6.2</v>
      </c>
      <c r="DN91">
        <v>4.5</v>
      </c>
      <c r="DT91">
        <v>6.2</v>
      </c>
      <c r="DZ91">
        <v>7</v>
      </c>
      <c r="EZ91">
        <v>13.1</v>
      </c>
      <c r="FI91">
        <v>10</v>
      </c>
      <c r="FU91">
        <v>3.2</v>
      </c>
      <c r="FV91">
        <v>2</v>
      </c>
      <c r="FX91">
        <v>6.4</v>
      </c>
      <c r="GQ91" s="6">
        <v>6.4</v>
      </c>
    </row>
    <row r="92" spans="1:199" x14ac:dyDescent="0.2">
      <c r="A92" t="s">
        <v>722</v>
      </c>
      <c r="B92" s="1">
        <f t="shared" si="2"/>
        <v>6.2</v>
      </c>
      <c r="GP92" s="6">
        <v>6.2</v>
      </c>
    </row>
    <row r="93" spans="1:199" x14ac:dyDescent="0.2">
      <c r="A93" t="s">
        <v>671</v>
      </c>
      <c r="B93" s="1">
        <f t="shared" ref="B80:B105" si="3">SUM(C93:ABP93)</f>
        <v>6.7</v>
      </c>
      <c r="FU93">
        <v>3.2</v>
      </c>
      <c r="GC93">
        <v>3.5</v>
      </c>
    </row>
    <row r="94" spans="1:199" x14ac:dyDescent="0.2">
      <c r="A94" t="s">
        <v>330</v>
      </c>
      <c r="B94" s="1">
        <f t="shared" si="3"/>
        <v>25.5</v>
      </c>
      <c r="AM94">
        <v>13.1</v>
      </c>
      <c r="AR94">
        <v>6.2</v>
      </c>
      <c r="AZ94" s="6">
        <v>6.2</v>
      </c>
    </row>
    <row r="95" spans="1:199" x14ac:dyDescent="0.2">
      <c r="A95" t="s">
        <v>218</v>
      </c>
      <c r="B95" s="1">
        <f t="shared" si="3"/>
        <v>60.3</v>
      </c>
      <c r="X95" s="6">
        <v>6.2</v>
      </c>
      <c r="AM95">
        <v>13.1</v>
      </c>
      <c r="CV95" s="6">
        <v>14.8</v>
      </c>
      <c r="FP95">
        <v>26.2</v>
      </c>
    </row>
    <row r="96" spans="1:199" x14ac:dyDescent="0.2">
      <c r="A96" t="s">
        <v>212</v>
      </c>
      <c r="B96" s="1">
        <f t="shared" si="3"/>
        <v>59.800000000000004</v>
      </c>
      <c r="X96" s="6">
        <v>6.2</v>
      </c>
      <c r="AH96">
        <v>5</v>
      </c>
      <c r="AM96">
        <v>13.1</v>
      </c>
      <c r="AP96">
        <v>5</v>
      </c>
      <c r="AX96" s="6">
        <v>5</v>
      </c>
      <c r="BN96" s="6">
        <v>6.2</v>
      </c>
      <c r="FW96">
        <v>13.1</v>
      </c>
      <c r="GP96" s="6">
        <v>6.2</v>
      </c>
    </row>
    <row r="97" spans="1:199" x14ac:dyDescent="0.2">
      <c r="A97" t="s">
        <v>60</v>
      </c>
      <c r="B97" s="1">
        <f t="shared" si="3"/>
        <v>109.39999999999999</v>
      </c>
      <c r="G97">
        <v>13.1</v>
      </c>
      <c r="I97" s="6">
        <v>4.8</v>
      </c>
      <c r="K97" s="6">
        <v>6.2</v>
      </c>
      <c r="AH97">
        <v>5</v>
      </c>
      <c r="AP97">
        <v>5</v>
      </c>
      <c r="AX97" s="6">
        <v>5</v>
      </c>
      <c r="BK97" s="6">
        <v>13.1</v>
      </c>
      <c r="CC97">
        <v>13.1</v>
      </c>
      <c r="CN97" s="6">
        <v>13.1</v>
      </c>
      <c r="CV97" s="6">
        <v>14.8</v>
      </c>
      <c r="DD97" s="6">
        <v>6.2</v>
      </c>
      <c r="EG97">
        <v>10</v>
      </c>
    </row>
    <row r="98" spans="1:199" x14ac:dyDescent="0.2">
      <c r="A98" t="s">
        <v>136</v>
      </c>
      <c r="B98" s="1">
        <f t="shared" si="3"/>
        <v>41.7</v>
      </c>
      <c r="K98" s="6">
        <v>6.2</v>
      </c>
      <c r="Y98" s="6">
        <v>13.1</v>
      </c>
      <c r="AH98">
        <v>5</v>
      </c>
      <c r="BI98" s="6">
        <v>5</v>
      </c>
      <c r="CQ98" s="6">
        <v>6.2</v>
      </c>
      <c r="GA98">
        <v>6.2</v>
      </c>
    </row>
    <row r="99" spans="1:199" x14ac:dyDescent="0.2">
      <c r="A99" t="s">
        <v>647</v>
      </c>
      <c r="B99" s="1">
        <f t="shared" si="3"/>
        <v>16.399999999999999</v>
      </c>
      <c r="FI99">
        <v>10</v>
      </c>
      <c r="FX99">
        <v>6.4</v>
      </c>
    </row>
    <row r="100" spans="1:199" x14ac:dyDescent="0.2">
      <c r="A100" t="s">
        <v>538</v>
      </c>
      <c r="B100" s="1">
        <f t="shared" si="3"/>
        <v>10.7</v>
      </c>
      <c r="DN100">
        <v>4.5</v>
      </c>
      <c r="DT100">
        <v>6.2</v>
      </c>
    </row>
    <row r="101" spans="1:199" x14ac:dyDescent="0.2">
      <c r="A101" t="s">
        <v>47</v>
      </c>
      <c r="B101" s="1">
        <f t="shared" si="3"/>
        <v>164.6</v>
      </c>
      <c r="D101">
        <v>4.9000000000000004</v>
      </c>
      <c r="N101" s="6">
        <v>9.5</v>
      </c>
      <c r="AD101" s="6">
        <v>5.8</v>
      </c>
      <c r="AK101">
        <v>3.8</v>
      </c>
      <c r="AU101">
        <v>9.6</v>
      </c>
      <c r="BC101" s="6">
        <v>5.8</v>
      </c>
      <c r="CG101" s="6">
        <v>6.7</v>
      </c>
      <c r="CH101" s="6">
        <v>4.7</v>
      </c>
      <c r="CL101" s="6">
        <v>4.9000000000000004</v>
      </c>
      <c r="CV101" s="6">
        <v>14.8</v>
      </c>
      <c r="DD101" s="6">
        <v>6.2</v>
      </c>
      <c r="DN101">
        <v>4.5</v>
      </c>
      <c r="DV101">
        <v>13.1</v>
      </c>
      <c r="EE101">
        <v>3.8</v>
      </c>
      <c r="EL101">
        <v>3.8</v>
      </c>
      <c r="EX101">
        <v>20.100000000000001</v>
      </c>
      <c r="FI101">
        <v>10</v>
      </c>
      <c r="FQ101">
        <v>26.2</v>
      </c>
      <c r="GQ101" s="6">
        <v>6.4</v>
      </c>
    </row>
    <row r="102" spans="1:199" x14ac:dyDescent="0.2">
      <c r="A102" t="s">
        <v>220</v>
      </c>
      <c r="B102" s="1">
        <f t="shared" si="3"/>
        <v>24.8</v>
      </c>
      <c r="X102" s="6">
        <v>6.2</v>
      </c>
      <c r="DJ102" s="6">
        <v>6.2</v>
      </c>
      <c r="FS102">
        <v>6.2</v>
      </c>
      <c r="GA102">
        <v>6.2</v>
      </c>
    </row>
    <row r="103" spans="1:199" x14ac:dyDescent="0.2">
      <c r="A103" t="s">
        <v>420</v>
      </c>
      <c r="B103" s="1">
        <f t="shared" si="3"/>
        <v>58.7</v>
      </c>
      <c r="BR103" s="6">
        <v>6.2</v>
      </c>
      <c r="CV103" s="6">
        <v>14.8</v>
      </c>
      <c r="DD103" s="6">
        <v>6.2</v>
      </c>
      <c r="DT103">
        <v>6.2</v>
      </c>
      <c r="DY103">
        <v>3.7</v>
      </c>
      <c r="DZ103">
        <v>7</v>
      </c>
      <c r="EF103">
        <v>4.5999999999999996</v>
      </c>
      <c r="EG103">
        <v>10</v>
      </c>
    </row>
    <row r="104" spans="1:199" x14ac:dyDescent="0.2">
      <c r="A104" t="s">
        <v>633</v>
      </c>
      <c r="B104" s="1">
        <f t="shared" si="3"/>
        <v>12.4</v>
      </c>
      <c r="FE104">
        <v>6.2</v>
      </c>
      <c r="FN104">
        <v>6.2</v>
      </c>
    </row>
    <row r="105" spans="1:199" x14ac:dyDescent="0.2">
      <c r="A105" t="s">
        <v>689</v>
      </c>
      <c r="B105" s="1">
        <f t="shared" si="3"/>
        <v>6.2</v>
      </c>
      <c r="GA105">
        <v>6.2</v>
      </c>
    </row>
    <row r="106" spans="1:199" x14ac:dyDescent="0.2">
      <c r="A106" t="s">
        <v>533</v>
      </c>
      <c r="B106" s="1">
        <f>SUM(C106:ABP106)</f>
        <v>39.299999999999997</v>
      </c>
      <c r="DG106">
        <v>13.1</v>
      </c>
      <c r="EO106">
        <v>26.2</v>
      </c>
    </row>
    <row r="107" spans="1:199" x14ac:dyDescent="0.2">
      <c r="A107" t="s">
        <v>48</v>
      </c>
      <c r="B107" s="1">
        <f>SUM(C107:ABP107)</f>
        <v>37.9</v>
      </c>
      <c r="D107">
        <v>4.9000000000000004</v>
      </c>
      <c r="EU107">
        <v>6.2</v>
      </c>
      <c r="FC107">
        <v>3.1</v>
      </c>
      <c r="FG107">
        <v>6.2</v>
      </c>
      <c r="FN107">
        <v>6.2</v>
      </c>
      <c r="FV107">
        <v>2</v>
      </c>
      <c r="GC107">
        <v>3.5</v>
      </c>
      <c r="GD107">
        <v>1.9</v>
      </c>
      <c r="GM107" s="6">
        <v>3.9</v>
      </c>
    </row>
    <row r="108" spans="1:199" x14ac:dyDescent="0.2">
      <c r="A108" t="s">
        <v>297</v>
      </c>
      <c r="B108" s="1">
        <f>SUM(C108:ABP108)</f>
        <v>127.3</v>
      </c>
      <c r="AK108">
        <v>3.8</v>
      </c>
      <c r="AL108">
        <v>9.6</v>
      </c>
      <c r="AR108">
        <v>6.2</v>
      </c>
      <c r="AZ108" s="6">
        <v>6.2</v>
      </c>
      <c r="BL108" s="6">
        <v>3.8</v>
      </c>
      <c r="BT108" s="6">
        <v>6.2</v>
      </c>
      <c r="CJ108" s="6">
        <v>5.3</v>
      </c>
      <c r="CR108" s="6">
        <v>5</v>
      </c>
      <c r="CV108" s="6">
        <v>14.8</v>
      </c>
      <c r="DL108" s="6">
        <v>5</v>
      </c>
      <c r="DU108">
        <v>6.2</v>
      </c>
      <c r="DX108">
        <v>6.2</v>
      </c>
      <c r="ES108">
        <v>2.7</v>
      </c>
      <c r="FD108">
        <v>13.1</v>
      </c>
      <c r="FI108">
        <v>10</v>
      </c>
      <c r="FN108">
        <v>6.2</v>
      </c>
      <c r="FV108">
        <v>2</v>
      </c>
      <c r="GD108">
        <v>1.9</v>
      </c>
      <c r="GJ108" s="6">
        <v>13.1</v>
      </c>
    </row>
    <row r="109" spans="1:199" x14ac:dyDescent="0.2">
      <c r="B109" s="1">
        <f>SUM(B2:B108)</f>
        <v>6828.5999999999976</v>
      </c>
    </row>
    <row r="110" spans="1:199" x14ac:dyDescent="0.2">
      <c r="B110" s="1"/>
    </row>
    <row r="111" spans="1:199" x14ac:dyDescent="0.2">
      <c r="B111" s="1"/>
    </row>
    <row r="112" spans="1:199" x14ac:dyDescent="0.2">
      <c r="B112" s="1"/>
    </row>
    <row r="113" spans="2:2" x14ac:dyDescent="0.2">
      <c r="B113" s="1"/>
    </row>
    <row r="114" spans="2:2" x14ac:dyDescent="0.2">
      <c r="B114" s="1"/>
    </row>
    <row r="115" spans="2:2" x14ac:dyDescent="0.2">
      <c r="B115" s="1"/>
    </row>
    <row r="116" spans="2:2" x14ac:dyDescent="0.2">
      <c r="B116" s="1"/>
    </row>
    <row r="117" spans="2:2" x14ac:dyDescent="0.2">
      <c r="B117" s="1"/>
    </row>
    <row r="118" spans="2:2" x14ac:dyDescent="0.2">
      <c r="B118" s="1"/>
    </row>
    <row r="119" spans="2:2" x14ac:dyDescent="0.2">
      <c r="B119" s="1"/>
    </row>
    <row r="120" spans="2:2" x14ac:dyDescent="0.2">
      <c r="B120" s="1"/>
    </row>
    <row r="121" spans="2:2" x14ac:dyDescent="0.2">
      <c r="B121" s="1"/>
    </row>
    <row r="122" spans="2:2" x14ac:dyDescent="0.2">
      <c r="B122" s="1"/>
    </row>
    <row r="123" spans="2:2" x14ac:dyDescent="0.2">
      <c r="B123" s="1"/>
    </row>
    <row r="124" spans="2:2" x14ac:dyDescent="0.2">
      <c r="B124" s="1"/>
    </row>
    <row r="125" spans="2:2" x14ac:dyDescent="0.2">
      <c r="B125" s="1"/>
    </row>
    <row r="126" spans="2:2" x14ac:dyDescent="0.2">
      <c r="B126" s="1"/>
    </row>
    <row r="127" spans="2:2" x14ac:dyDescent="0.2">
      <c r="B127" s="1"/>
    </row>
    <row r="128" spans="2:2" x14ac:dyDescent="0.2">
      <c r="B128" s="1"/>
    </row>
    <row r="129" spans="2:2" x14ac:dyDescent="0.2">
      <c r="B129" s="1"/>
    </row>
    <row r="130" spans="2:2" x14ac:dyDescent="0.2">
      <c r="B130" s="1"/>
    </row>
    <row r="131" spans="2:2" x14ac:dyDescent="0.2">
      <c r="B131" s="1"/>
    </row>
    <row r="132" spans="2:2" x14ac:dyDescent="0.2">
      <c r="B132" s="1"/>
    </row>
    <row r="133" spans="2:2" x14ac:dyDescent="0.2">
      <c r="B133" s="1"/>
    </row>
    <row r="134" spans="2:2" x14ac:dyDescent="0.2">
      <c r="B134" s="1"/>
    </row>
    <row r="135" spans="2:2" x14ac:dyDescent="0.2">
      <c r="B135" s="1"/>
    </row>
    <row r="136" spans="2:2" x14ac:dyDescent="0.2">
      <c r="B136" s="1"/>
    </row>
    <row r="137" spans="2:2" x14ac:dyDescent="0.2">
      <c r="B137" s="1"/>
    </row>
    <row r="138" spans="2:2" x14ac:dyDescent="0.2">
      <c r="B138" s="1"/>
    </row>
    <row r="139" spans="2:2" x14ac:dyDescent="0.2">
      <c r="B139" s="1"/>
    </row>
    <row r="140" spans="2:2" x14ac:dyDescent="0.2">
      <c r="B140" s="1"/>
    </row>
    <row r="141" spans="2:2" x14ac:dyDescent="0.2">
      <c r="B141" s="1"/>
    </row>
    <row r="142" spans="2:2" x14ac:dyDescent="0.2">
      <c r="B142" s="1"/>
    </row>
    <row r="143" spans="2:2" x14ac:dyDescent="0.2">
      <c r="B143" s="1"/>
    </row>
    <row r="144" spans="2:2" x14ac:dyDescent="0.2">
      <c r="B144" s="1"/>
    </row>
    <row r="145" spans="2:2" x14ac:dyDescent="0.2">
      <c r="B145" s="1"/>
    </row>
    <row r="146" spans="2:2" x14ac:dyDescent="0.2">
      <c r="B146" s="1"/>
    </row>
    <row r="147" spans="2:2" x14ac:dyDescent="0.2">
      <c r="B147" s="1"/>
    </row>
    <row r="148" spans="2:2" x14ac:dyDescent="0.2">
      <c r="B148" s="1"/>
    </row>
    <row r="149" spans="2:2" x14ac:dyDescent="0.2">
      <c r="B149" s="1"/>
    </row>
    <row r="150" spans="2:2" x14ac:dyDescent="0.2">
      <c r="B150" s="1"/>
    </row>
    <row r="151" spans="2:2" x14ac:dyDescent="0.2">
      <c r="B151" s="1"/>
    </row>
    <row r="152" spans="2:2" x14ac:dyDescent="0.2">
      <c r="B152" s="1"/>
    </row>
    <row r="153" spans="2:2" x14ac:dyDescent="0.2">
      <c r="B153" s="1"/>
    </row>
    <row r="154" spans="2:2" x14ac:dyDescent="0.2">
      <c r="B154" s="1"/>
    </row>
    <row r="155" spans="2:2" x14ac:dyDescent="0.2">
      <c r="B155" s="1"/>
    </row>
    <row r="156" spans="2:2" x14ac:dyDescent="0.2">
      <c r="B156" s="1"/>
    </row>
    <row r="157" spans="2:2" x14ac:dyDescent="0.2">
      <c r="B157" s="1"/>
    </row>
    <row r="158" spans="2:2" x14ac:dyDescent="0.2">
      <c r="B158" s="1"/>
    </row>
    <row r="159" spans="2:2" x14ac:dyDescent="0.2">
      <c r="B159" s="1"/>
    </row>
    <row r="160" spans="2:2" x14ac:dyDescent="0.2">
      <c r="B160" s="1"/>
    </row>
    <row r="161" spans="2:2" x14ac:dyDescent="0.2">
      <c r="B161" s="1"/>
    </row>
    <row r="162" spans="2:2" x14ac:dyDescent="0.2">
      <c r="B162" s="1"/>
    </row>
    <row r="163" spans="2:2" x14ac:dyDescent="0.2">
      <c r="B163" s="1"/>
    </row>
    <row r="164" spans="2:2" x14ac:dyDescent="0.2">
      <c r="B164" s="1"/>
    </row>
    <row r="165" spans="2:2" x14ac:dyDescent="0.2">
      <c r="B165" s="1"/>
    </row>
    <row r="166" spans="2:2" x14ac:dyDescent="0.2">
      <c r="B166" s="1"/>
    </row>
    <row r="167" spans="2:2" x14ac:dyDescent="0.2">
      <c r="B167" s="1"/>
    </row>
    <row r="168" spans="2:2" x14ac:dyDescent="0.2">
      <c r="B168" s="1"/>
    </row>
    <row r="169" spans="2:2" x14ac:dyDescent="0.2">
      <c r="B169" s="1"/>
    </row>
    <row r="170" spans="2:2" x14ac:dyDescent="0.2">
      <c r="B170" s="1"/>
    </row>
    <row r="171" spans="2:2" x14ac:dyDescent="0.2">
      <c r="B171" s="1"/>
    </row>
    <row r="172" spans="2:2" x14ac:dyDescent="0.2">
      <c r="B172" s="1"/>
    </row>
    <row r="173" spans="2:2" x14ac:dyDescent="0.2">
      <c r="B173" s="1"/>
    </row>
    <row r="174" spans="2:2" x14ac:dyDescent="0.2">
      <c r="B174" s="1"/>
    </row>
    <row r="175" spans="2:2" x14ac:dyDescent="0.2">
      <c r="B175" s="1"/>
    </row>
    <row r="176" spans="2:2" x14ac:dyDescent="0.2">
      <c r="B176" s="1"/>
    </row>
    <row r="177" spans="2:2" x14ac:dyDescent="0.2">
      <c r="B177" s="1"/>
    </row>
    <row r="178" spans="2:2" x14ac:dyDescent="0.2">
      <c r="B178" s="1"/>
    </row>
    <row r="179" spans="2:2" x14ac:dyDescent="0.2">
      <c r="B179" s="1"/>
    </row>
    <row r="180" spans="2:2" x14ac:dyDescent="0.2">
      <c r="B180" s="1"/>
    </row>
    <row r="181" spans="2:2" x14ac:dyDescent="0.2">
      <c r="B181" s="1"/>
    </row>
    <row r="182" spans="2:2" x14ac:dyDescent="0.2">
      <c r="B182" s="1"/>
    </row>
    <row r="183" spans="2:2" x14ac:dyDescent="0.2">
      <c r="B183" s="1"/>
    </row>
    <row r="184" spans="2:2" x14ac:dyDescent="0.2">
      <c r="B184" s="1"/>
    </row>
    <row r="185" spans="2:2" x14ac:dyDescent="0.2">
      <c r="B185" s="1"/>
    </row>
    <row r="186" spans="2:2" x14ac:dyDescent="0.2">
      <c r="B186" s="1"/>
    </row>
    <row r="187" spans="2:2" x14ac:dyDescent="0.2">
      <c r="B187" s="1"/>
    </row>
    <row r="188" spans="2:2" x14ac:dyDescent="0.2">
      <c r="B188" s="1"/>
    </row>
    <row r="189" spans="2:2" x14ac:dyDescent="0.2">
      <c r="B189" s="1"/>
    </row>
    <row r="190" spans="2:2" x14ac:dyDescent="0.2">
      <c r="B190" s="1"/>
    </row>
    <row r="191" spans="2:2" x14ac:dyDescent="0.2">
      <c r="B191" s="1"/>
    </row>
    <row r="192" spans="2:2" x14ac:dyDescent="0.2">
      <c r="B192" s="1"/>
    </row>
    <row r="193" spans="2:2" x14ac:dyDescent="0.2">
      <c r="B193" s="1"/>
    </row>
    <row r="194" spans="2:2" x14ac:dyDescent="0.2">
      <c r="B194" s="1"/>
    </row>
    <row r="195" spans="2:2" x14ac:dyDescent="0.2">
      <c r="B195" s="1"/>
    </row>
    <row r="196" spans="2:2" x14ac:dyDescent="0.2">
      <c r="B196" s="1"/>
    </row>
    <row r="197" spans="2:2" x14ac:dyDescent="0.2">
      <c r="B197" s="1"/>
    </row>
    <row r="198" spans="2:2" x14ac:dyDescent="0.2">
      <c r="B198" s="1"/>
    </row>
    <row r="199" spans="2:2" x14ac:dyDescent="0.2">
      <c r="B199" s="1"/>
    </row>
    <row r="200" spans="2:2" x14ac:dyDescent="0.2">
      <c r="B200" s="1"/>
    </row>
    <row r="201" spans="2:2" x14ac:dyDescent="0.2">
      <c r="B201" s="1"/>
    </row>
    <row r="202" spans="2:2" x14ac:dyDescent="0.2">
      <c r="B202" s="1"/>
    </row>
    <row r="203" spans="2:2" x14ac:dyDescent="0.2">
      <c r="B203" s="1"/>
    </row>
    <row r="204" spans="2:2" x14ac:dyDescent="0.2">
      <c r="B204" s="1"/>
    </row>
    <row r="205" spans="2:2" x14ac:dyDescent="0.2">
      <c r="B205" s="1"/>
    </row>
    <row r="206" spans="2:2" x14ac:dyDescent="0.2">
      <c r="B206" s="1"/>
    </row>
    <row r="207" spans="2:2" x14ac:dyDescent="0.2">
      <c r="B207" s="1"/>
    </row>
  </sheetData>
  <sheetProtection selectLockedCells="1" selectUnlockedCells="1"/>
  <sortState ref="A2:FX200">
    <sortCondition ref="A2:A200"/>
  </sortState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8" sqref="A8:B13"/>
    </sheetView>
  </sheetViews>
  <sheetFormatPr defaultRowHeight="15" x14ac:dyDescent="0.2"/>
  <cols>
    <col min="1" max="2" width="10.109375" customWidth="1"/>
  </cols>
  <sheetData>
    <row r="1" spans="1:2" x14ac:dyDescent="0.2">
      <c r="A1" t="s">
        <v>12</v>
      </c>
      <c r="B1" t="s">
        <v>13</v>
      </c>
    </row>
    <row r="2" spans="1:2" x14ac:dyDescent="0.2">
      <c r="A2" t="s">
        <v>5</v>
      </c>
      <c r="B2" s="1">
        <v>625.29999999999995</v>
      </c>
    </row>
    <row r="3" spans="1:2" x14ac:dyDescent="0.2">
      <c r="A3" t="s">
        <v>2</v>
      </c>
      <c r="B3" s="1">
        <v>497.4</v>
      </c>
    </row>
    <row r="4" spans="1:2" x14ac:dyDescent="0.2">
      <c r="A4" t="s">
        <v>4</v>
      </c>
      <c r="B4" s="1">
        <v>444.3</v>
      </c>
    </row>
    <row r="5" spans="1:2" x14ac:dyDescent="0.2">
      <c r="A5" t="s">
        <v>3</v>
      </c>
      <c r="B5" s="1">
        <v>410.1</v>
      </c>
    </row>
    <row r="6" spans="1:2" x14ac:dyDescent="0.2">
      <c r="A6" t="s">
        <v>6</v>
      </c>
      <c r="B6" s="1">
        <v>385.7</v>
      </c>
    </row>
    <row r="8" spans="1:2" x14ac:dyDescent="0.2">
      <c r="A8" t="s">
        <v>12</v>
      </c>
      <c r="B8" t="s">
        <v>13</v>
      </c>
    </row>
    <row r="9" spans="1:2" x14ac:dyDescent="0.2">
      <c r="A9" t="s">
        <v>7</v>
      </c>
      <c r="B9">
        <v>248.4</v>
      </c>
    </row>
    <row r="10" spans="1:2" x14ac:dyDescent="0.2">
      <c r="A10" t="s">
        <v>8</v>
      </c>
      <c r="B10">
        <v>220</v>
      </c>
    </row>
    <row r="11" spans="1:2" x14ac:dyDescent="0.2">
      <c r="A11" t="s">
        <v>9</v>
      </c>
      <c r="B11">
        <v>181.6</v>
      </c>
    </row>
    <row r="12" spans="1:2" x14ac:dyDescent="0.2">
      <c r="A12" t="s">
        <v>11</v>
      </c>
      <c r="B12">
        <v>172.3</v>
      </c>
    </row>
    <row r="13" spans="1:2" x14ac:dyDescent="0.2">
      <c r="A13" t="s">
        <v>10</v>
      </c>
      <c r="B13">
        <v>171.3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Men</vt:lpstr>
      <vt:lpstr>Women</vt:lpstr>
      <vt:lpstr>Sheet1</vt:lpstr>
      <vt:lpstr>Men!Excel_BuiltIn__FilterDatabase</vt:lpstr>
      <vt:lpstr>Women!Excel_BuiltIn__FilterDatabase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dcterms:created xsi:type="dcterms:W3CDTF">2015-07-29T00:18:27Z</dcterms:created>
  <dcterms:modified xsi:type="dcterms:W3CDTF">2016-12-06T22:36:15Z</dcterms:modified>
</cp:coreProperties>
</file>