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6380" windowHeight="8070" tabRatio="445"/>
  </bookViews>
  <sheets>
    <sheet name="Men" sheetId="1" r:id="rId1"/>
    <sheet name="Women" sheetId="2" r:id="rId2"/>
    <sheet name="Sheet1" sheetId="3" r:id="rId3"/>
  </sheets>
  <definedNames>
    <definedName name="Excel_BuiltIn__FilterDatabase" localSheetId="0">Men!$A$1:$B$254</definedName>
    <definedName name="Excel_BuiltIn__FilterDatabase" localSheetId="1">Women!$A$1:$B$168</definedName>
  </definedName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" i="2"/>
  <c r="B2" i="1"/>
  <c r="B97" i="2" l="1"/>
  <c r="B223" i="1" l="1"/>
</calcChain>
</file>

<file path=xl/sharedStrings.xml><?xml version="1.0" encoding="utf-8"?>
<sst xmlns="http://schemas.openxmlformats.org/spreadsheetml/2006/main" count="466" uniqueCount="418">
  <si>
    <t>Runner</t>
  </si>
  <si>
    <t>Total</t>
  </si>
  <si>
    <t>Andy Buck</t>
  </si>
  <si>
    <t>Andy Davies</t>
  </si>
  <si>
    <t>John Rawlinson</t>
  </si>
  <si>
    <t>Paul Stuart</t>
  </si>
  <si>
    <t>Phil Howson</t>
  </si>
  <si>
    <t>Ashleigh Barron</t>
  </si>
  <si>
    <t>Carol Beattie</t>
  </si>
  <si>
    <t>Dawn Jackson</t>
  </si>
  <si>
    <t>Laura Fletcher</t>
  </si>
  <si>
    <t>Nancy Stuart</t>
  </si>
  <si>
    <t>Name</t>
  </si>
  <si>
    <t>Distance</t>
  </si>
  <si>
    <t>Kilcoyne John</t>
  </si>
  <si>
    <t>Stevenson Russell</t>
  </si>
  <si>
    <t>Garton Richard</t>
  </si>
  <si>
    <t>Jones Ben</t>
  </si>
  <si>
    <t>Taylor Adam</t>
  </si>
  <si>
    <t>Burns Nick</t>
  </si>
  <si>
    <t>Bronze Jorge</t>
  </si>
  <si>
    <t>Quigley Blaine</t>
  </si>
  <si>
    <t>Stuart Paul</t>
  </si>
  <si>
    <t>Heller Ben</t>
  </si>
  <si>
    <t>Hope Simon</t>
  </si>
  <si>
    <t>Cook Al</t>
  </si>
  <si>
    <t>Beattie Carol</t>
  </si>
  <si>
    <t>Boo Magdalena</t>
  </si>
  <si>
    <t>Carnie Jo</t>
  </si>
  <si>
    <t>Rich Jennifer</t>
  </si>
  <si>
    <t>Palmer Dave</t>
  </si>
  <si>
    <t>Banks Doug</t>
  </si>
  <si>
    <t>Menmuir Alasdair</t>
  </si>
  <si>
    <t>King Stephen</t>
  </si>
  <si>
    <t>Stinson Ian</t>
  </si>
  <si>
    <t>Pegg Richard</t>
  </si>
  <si>
    <t>Bagley Mark</t>
  </si>
  <si>
    <t>Burton Trevor</t>
  </si>
  <si>
    <t>Spencer Charlotte</t>
  </si>
  <si>
    <t>Wallis Heather</t>
  </si>
  <si>
    <t>Woodhead Sheena</t>
  </si>
  <si>
    <t>Bayliss Simon</t>
  </si>
  <si>
    <t>Howson Phil</t>
  </si>
  <si>
    <t>Timm Michael</t>
  </si>
  <si>
    <t>Cleveland Trevor</t>
  </si>
  <si>
    <t>Moss Adrian</t>
  </si>
  <si>
    <t>Walker John</t>
  </si>
  <si>
    <t>Brock Caroline</t>
  </si>
  <si>
    <t>Stuart Nancy</t>
  </si>
  <si>
    <t>Rose James</t>
  </si>
  <si>
    <t>Needham, Sam</t>
  </si>
  <si>
    <t>Startup Ed</t>
  </si>
  <si>
    <t>Slater Michael</t>
  </si>
  <si>
    <t>Davies Andy</t>
  </si>
  <si>
    <t>Hague Gareth</t>
  </si>
  <si>
    <t>McAuley Adam</t>
  </si>
  <si>
    <t>Sharman Jimmy</t>
  </si>
  <si>
    <t>Davies Rob</t>
  </si>
  <si>
    <t>Pates Neal</t>
  </si>
  <si>
    <t>Hague Graham</t>
  </si>
  <si>
    <t>Arblaster Alex</t>
  </si>
  <si>
    <t>Woffindin Andy</t>
  </si>
  <si>
    <t>Nield Graham</t>
  </si>
  <si>
    <t>Jansen Mir</t>
  </si>
  <si>
    <t>McKeown Catherine</t>
  </si>
  <si>
    <t>Rabin Naomi</t>
  </si>
  <si>
    <t>Dickinson Zoe</t>
  </si>
  <si>
    <t>Ross Nicola</t>
  </si>
  <si>
    <t>Webber Peter</t>
  </si>
  <si>
    <t>McCart Thomas</t>
  </si>
  <si>
    <t>Hodson Chris</t>
  </si>
  <si>
    <t>Watson Trevor</t>
  </si>
  <si>
    <t>Buckman Joe</t>
  </si>
  <si>
    <t>Buck Andy</t>
  </si>
  <si>
    <t>Haake Steve</t>
  </si>
  <si>
    <t>Green Andy</t>
  </si>
  <si>
    <t>Lingrell Jenny</t>
  </si>
  <si>
    <t>MacQueen Peter</t>
  </si>
  <si>
    <t>Clarke Steve</t>
  </si>
  <si>
    <t>Armitage John</t>
  </si>
  <si>
    <t>Carrick Stu</t>
  </si>
  <si>
    <t>Sibley Kev</t>
  </si>
  <si>
    <t>Goldsack Martyn</t>
  </si>
  <si>
    <t>Richardson Michael</t>
  </si>
  <si>
    <t>Maloney David</t>
  </si>
  <si>
    <t>Holt Tim</t>
  </si>
  <si>
    <t>Johnson Paul</t>
  </si>
  <si>
    <t>Smith James</t>
  </si>
  <si>
    <t>Dunne Joe</t>
  </si>
  <si>
    <t>Maples John</t>
  </si>
  <si>
    <t>Heselton Mike</t>
  </si>
  <si>
    <t>Downing Clive</t>
  </si>
  <si>
    <t>Gibson Matt</t>
  </si>
  <si>
    <t>Dooley Phil</t>
  </si>
  <si>
    <t>Harvey Loz</t>
  </si>
  <si>
    <t>Black Cameron</t>
  </si>
  <si>
    <t>Thorpe Gemma</t>
  </si>
  <si>
    <t>Barron Ashleigh</t>
  </si>
  <si>
    <t>Fletcher Laura</t>
  </si>
  <si>
    <t>Beer Emma</t>
  </si>
  <si>
    <t>Portus Emma</t>
  </si>
  <si>
    <t>Nield Nicole</t>
  </si>
  <si>
    <t>Evans Sian</t>
  </si>
  <si>
    <t>Scott Nick</t>
  </si>
  <si>
    <t>Perkins Dave</t>
  </si>
  <si>
    <t>Ogden James</t>
  </si>
  <si>
    <t>Cotterell Simeon</t>
  </si>
  <si>
    <t>Davies Jill</t>
  </si>
  <si>
    <t>Cooper Rio</t>
  </si>
  <si>
    <t>Rawlinson John</t>
  </si>
  <si>
    <t>Fletcher James</t>
  </si>
  <si>
    <t>Skelton Phil</t>
  </si>
  <si>
    <t>Nevill Ben</t>
  </si>
  <si>
    <t>Hardy Colin</t>
  </si>
  <si>
    <t>Kenton Lee</t>
  </si>
  <si>
    <t>Whittaker David</t>
  </si>
  <si>
    <t>Brown Peter</t>
  </si>
  <si>
    <t>Irvine Steve</t>
  </si>
  <si>
    <t>Maher Darren</t>
  </si>
  <si>
    <t>Watson Roger</t>
  </si>
  <si>
    <t>Pumford Gavin</t>
  </si>
  <si>
    <t>Hewitt David</t>
  </si>
  <si>
    <t>Smith Rachel</t>
  </si>
  <si>
    <t>Field Charlie</t>
  </si>
  <si>
    <t>Desforges Luke</t>
  </si>
  <si>
    <t>Cubitt Daniel</t>
  </si>
  <si>
    <t>McHugh Nathaniel</t>
  </si>
  <si>
    <t>Schofield Neil</t>
  </si>
  <si>
    <t>Russell Liam</t>
  </si>
  <si>
    <t>Blackburn Ian</t>
  </si>
  <si>
    <t>Armstrong Terry</t>
  </si>
  <si>
    <t>Binks Richard</t>
  </si>
  <si>
    <t>Keating Helen</t>
  </si>
  <si>
    <t>Storey Sarah</t>
  </si>
  <si>
    <t>Gyte Barry</t>
  </si>
  <si>
    <t>Horstead Tony</t>
  </si>
  <si>
    <t>Deakins Lee</t>
  </si>
  <si>
    <t>Liddle John</t>
  </si>
  <si>
    <t>Lilley Daniel</t>
  </si>
  <si>
    <t>Shkul Sergei</t>
  </si>
  <si>
    <t>Norton James</t>
  </si>
  <si>
    <t>Clamp Richard</t>
  </si>
  <si>
    <t>Broom Lucy</t>
  </si>
  <si>
    <t>Ashforth John</t>
  </si>
  <si>
    <t>O'Keefe Anthony</t>
  </si>
  <si>
    <t>Bannister Chris</t>
  </si>
  <si>
    <t>Bennett Simon</t>
  </si>
  <si>
    <t>Greer Michael</t>
  </si>
  <si>
    <t>Surgeon Kieran</t>
  </si>
  <si>
    <t>Booth Neil</t>
  </si>
  <si>
    <t>O'Sullivan Nick</t>
  </si>
  <si>
    <t>Reeve Paul</t>
  </si>
  <si>
    <t>Nuttgens Tom</t>
  </si>
  <si>
    <t>Bailey David</t>
  </si>
  <si>
    <t>Heggs Chris</t>
  </si>
  <si>
    <t>Bastidas Luis</t>
  </si>
  <si>
    <t>Duck Amy</t>
  </si>
  <si>
    <t>Cain Helen</t>
  </si>
  <si>
    <t>Sayers Richard</t>
  </si>
  <si>
    <t>Willis Chris</t>
  </si>
  <si>
    <t>Broadhead Matt</t>
  </si>
  <si>
    <t>Jones Stuart</t>
  </si>
  <si>
    <t>Earnshaw Amy</t>
  </si>
  <si>
    <t>Hawkins Victoria</t>
  </si>
  <si>
    <t>Wright Saunders Jane</t>
  </si>
  <si>
    <t>Guy Chris</t>
  </si>
  <si>
    <t>Swain John</t>
  </si>
  <si>
    <t>Hague Keith</t>
  </si>
  <si>
    <t>Jackson Keith</t>
  </si>
  <si>
    <t>Shepherd Alex</t>
  </si>
  <si>
    <t>Pringle Bob</t>
  </si>
  <si>
    <t>Smith Nathaniel</t>
  </si>
  <si>
    <t>Bolt Nicholas</t>
  </si>
  <si>
    <t>Ahmed Mohammed</t>
  </si>
  <si>
    <t>Bolland Tom</t>
  </si>
  <si>
    <t>Chaffer James</t>
  </si>
  <si>
    <t>Ward Ron</t>
  </si>
  <si>
    <t>Denton David</t>
  </si>
  <si>
    <t>Bridges Suzie</t>
  </si>
  <si>
    <t>Knight Kelly</t>
  </si>
  <si>
    <t>Creagh Fionuala</t>
  </si>
  <si>
    <t>Storey Caroline</t>
  </si>
  <si>
    <t>Foster Robert</t>
  </si>
  <si>
    <t>Ledger Paul</t>
  </si>
  <si>
    <t>Smith Lucy</t>
  </si>
  <si>
    <t>Boynton Kristoff</t>
  </si>
  <si>
    <t>Cook Dan</t>
  </si>
  <si>
    <t>Barrett Alison</t>
  </si>
  <si>
    <t>Reeves Scott</t>
  </si>
  <si>
    <t>Sands Richard</t>
  </si>
  <si>
    <t>Wall Mick</t>
  </si>
  <si>
    <t>Ellis Simon</t>
  </si>
  <si>
    <t>Ansell Dave</t>
  </si>
  <si>
    <t>Chappell Matt</t>
  </si>
  <si>
    <t>Spencer Ian</t>
  </si>
  <si>
    <t>Doherty Steve</t>
  </si>
  <si>
    <t>Surgeon Matt</t>
  </si>
  <si>
    <t>Welton Caroline</t>
  </si>
  <si>
    <t>Long Andrew</t>
  </si>
  <si>
    <t>Parry Dave</t>
  </si>
  <si>
    <t>Giles Rich</t>
  </si>
  <si>
    <t>Harvey Jennifer</t>
  </si>
  <si>
    <t>Brannan Jason</t>
  </si>
  <si>
    <t>Evans Gareth</t>
  </si>
  <si>
    <t>Herbert Damian</t>
  </si>
  <si>
    <t>Carter Richard</t>
  </si>
  <si>
    <t>Briggs Jonathan</t>
  </si>
  <si>
    <t>Barran Chris</t>
  </si>
  <si>
    <t>Smith Michael</t>
  </si>
  <si>
    <t>Graham Joanne</t>
  </si>
  <si>
    <t>Birch Dave</t>
  </si>
  <si>
    <t>Brown Nicole</t>
  </si>
  <si>
    <t>Bateman Kim</t>
  </si>
  <si>
    <t>Haste Carole</t>
  </si>
  <si>
    <t>Bridgman John</t>
  </si>
  <si>
    <t>Green Alex</t>
  </si>
  <si>
    <t>Needham Cat</t>
  </si>
  <si>
    <t>Garnett Suzie</t>
  </si>
  <si>
    <t>Platton Mark</t>
  </si>
  <si>
    <t>Grocutt Bob</t>
  </si>
  <si>
    <t>Gilmer Stephen</t>
  </si>
  <si>
    <t>Day Alex</t>
  </si>
  <si>
    <t>Moorhead Philippa</t>
  </si>
  <si>
    <t>Eberlin Helen</t>
  </si>
  <si>
    <t>Pope Laura</t>
  </si>
  <si>
    <t>Brooks Adam</t>
  </si>
  <si>
    <t>Jay Tim</t>
  </si>
  <si>
    <t>Cummins Fran</t>
  </si>
  <si>
    <t>Slater Richard</t>
  </si>
  <si>
    <t>Childs Tom</t>
  </si>
  <si>
    <t xml:space="preserve">Greenough Martin </t>
  </si>
  <si>
    <t>Bell Tony</t>
  </si>
  <si>
    <t>Shekar Mario</t>
  </si>
  <si>
    <t>Lyell Tony</t>
  </si>
  <si>
    <t>White Laura</t>
  </si>
  <si>
    <t>Bassingdale Tom</t>
  </si>
  <si>
    <t>Bell Keith</t>
  </si>
  <si>
    <t>Kelly Kate</t>
  </si>
  <si>
    <t>Oles Stephen</t>
  </si>
  <si>
    <t>Browne Adam</t>
  </si>
  <si>
    <t>Kennen Ian</t>
  </si>
  <si>
    <t>Roberts Will</t>
  </si>
  <si>
    <t>Jackson Angela</t>
  </si>
  <si>
    <t>Carrier Andrew</t>
  </si>
  <si>
    <t>Buckley Andrew</t>
  </si>
  <si>
    <t>Marshall Fran</t>
  </si>
  <si>
    <t>Barnett Lucy</t>
  </si>
  <si>
    <t>Smith Rosie</t>
  </si>
  <si>
    <t>Wodezki Katja</t>
  </si>
  <si>
    <t>Hogg Laura</t>
  </si>
  <si>
    <t>Serpentine 10k 01/01/17</t>
  </si>
  <si>
    <t>Temple Newsam 10 miler 08/01/17</t>
  </si>
  <si>
    <t>Ambles Revenge 02.01.17</t>
  </si>
  <si>
    <t>Reepham Runners XC 08/01/17</t>
  </si>
  <si>
    <t>Yorkshire XC 07/01/17</t>
  </si>
  <si>
    <t>Brass Monkey Half 15/01/17</t>
  </si>
  <si>
    <t>Houston Half 16/01/17</t>
  </si>
  <si>
    <t>Trigger 15/01/17</t>
  </si>
  <si>
    <t>Wildest Peak 21/01/17</t>
  </si>
  <si>
    <t>Trust 10 22/01/17</t>
  </si>
  <si>
    <t>Wilks Adrian</t>
  </si>
  <si>
    <t>Rolfe Sarah</t>
  </si>
  <si>
    <t>Muscroft Victoria</t>
  </si>
  <si>
    <t>Whitworth Maxine</t>
  </si>
  <si>
    <t>Resolution Run 15/01/17</t>
  </si>
  <si>
    <t>Tigger Tor 29/01/17</t>
  </si>
  <si>
    <t>Frazer Steve</t>
  </si>
  <si>
    <t>Wier Andy</t>
  </si>
  <si>
    <t>Northern XC 28/01/17</t>
  </si>
  <si>
    <t>Dewsbury 10k 05/02/17</t>
  </si>
  <si>
    <t>Patterson Karl</t>
  </si>
  <si>
    <t>Shutt Rebecca</t>
  </si>
  <si>
    <t>Shiner Leisha</t>
  </si>
  <si>
    <t>Pritchard Asha</t>
  </si>
  <si>
    <t>Waterway 30 28/01/17</t>
  </si>
  <si>
    <t>Liversidge Half 12.02.17</t>
  </si>
  <si>
    <t>Stamford 30k 12/02/17</t>
  </si>
  <si>
    <t>Mickledon Straddle 05/02/17</t>
  </si>
  <si>
    <t>Wokingham Half 12/02/17</t>
  </si>
  <si>
    <t>Absent Friends 12/02/17</t>
  </si>
  <si>
    <t>Tokyo Marathon 26/02/17</t>
  </si>
  <si>
    <t>The North Stand 19/01/17</t>
  </si>
  <si>
    <t>Randall Kevin</t>
  </si>
  <si>
    <t>Harewood House Half 26/02/17</t>
  </si>
  <si>
    <t>Betts Rob</t>
  </si>
  <si>
    <t>Roding Valley Half 26/02/17</t>
  </si>
  <si>
    <t>Trust 10 26/02/17</t>
  </si>
  <si>
    <t>Davies Phil</t>
  </si>
  <si>
    <t>Allen Jessica</t>
  </si>
  <si>
    <t>National XC 25/02/17</t>
  </si>
  <si>
    <t>Grinham James</t>
  </si>
  <si>
    <t>Ice Ultra, Sweden 24/02/17</t>
  </si>
  <si>
    <t>Norton 9 05/03/17</t>
  </si>
  <si>
    <t>Dooley Gayle</t>
  </si>
  <si>
    <t>Hancock Letitia</t>
  </si>
  <si>
    <t>Hope Winter 05/03/17</t>
  </si>
  <si>
    <t>Irwell 20 05/03/17</t>
  </si>
  <si>
    <t>Woods Peel Caroline</t>
  </si>
  <si>
    <t>Wombwell 5 19/02/17</t>
  </si>
  <si>
    <t>Stone Jude</t>
  </si>
  <si>
    <t>Langsett Trail 11/03/17</t>
  </si>
  <si>
    <t>East Midlands 10k 05/03/17</t>
  </si>
  <si>
    <t>Vitality North London Half 12/03/17</t>
  </si>
  <si>
    <t>Peak Trail 1 Darley Dale 26/02/17</t>
  </si>
  <si>
    <t>Haweswater Half 05/03/17</t>
  </si>
  <si>
    <t>Dronfield 10k 19/03/17</t>
  </si>
  <si>
    <t>Charlton Ronan</t>
  </si>
  <si>
    <t>Price David</t>
  </si>
  <si>
    <t>Jackson Mark</t>
  </si>
  <si>
    <t>Teather Neil</t>
  </si>
  <si>
    <t>Grisdale Claire</t>
  </si>
  <si>
    <t>Carter Kathryn</t>
  </si>
  <si>
    <t>Bingham Sally Ann</t>
  </si>
  <si>
    <t>Naylor Jane</t>
  </si>
  <si>
    <t>Stafford Half 19/03/17</t>
  </si>
  <si>
    <t>Banbury 15 19/03/17</t>
  </si>
  <si>
    <t>Retford Half 12/03/17</t>
  </si>
  <si>
    <t>Evans Jane</t>
  </si>
  <si>
    <t>Grindleford Gallop 11/03/17</t>
  </si>
  <si>
    <t>Finchley 20 12/03/17</t>
  </si>
  <si>
    <t>Haworth Hobble 11/03/17</t>
  </si>
  <si>
    <t>Windsor Winter 10k 19/03/17</t>
  </si>
  <si>
    <t>Ironbridge Half 12/03/17</t>
  </si>
  <si>
    <t>East Hull 20 19/03/17</t>
  </si>
  <si>
    <t>Derwent Duathlon 26/03/17</t>
  </si>
  <si>
    <t>Wolfs Pit 19/03/17</t>
  </si>
  <si>
    <t>Edale Skyline 26/03/17</t>
  </si>
  <si>
    <t>Monsal Trail Half 26/03/17</t>
  </si>
  <si>
    <t>Trust 10 26/03/17</t>
  </si>
  <si>
    <t>Clevewold 14 26/03/17</t>
  </si>
  <si>
    <t>Tipsy Sportsman 15/02/17</t>
  </si>
  <si>
    <t>Yorkshire Vets XC 04/03/17</t>
  </si>
  <si>
    <t>Wilson David</t>
  </si>
  <si>
    <t>Furth 10k Volkslauf 19/03/17</t>
  </si>
  <si>
    <t>Trunce 1 27/03/17</t>
  </si>
  <si>
    <t>SYCAA Road Race 1 Lodge Moor 29/03/17</t>
  </si>
  <si>
    <t>Briggs Adam</t>
  </si>
  <si>
    <t>Bownes David</t>
  </si>
  <si>
    <t>Carsington Water Half 26/02/17</t>
  </si>
  <si>
    <t>Carsington Water 10k 26/02/17</t>
  </si>
  <si>
    <t>Marseille Marathon 19/03/17</t>
  </si>
  <si>
    <t>Dartford Half 12/03/17</t>
  </si>
  <si>
    <t>Lincoln 10k 02/04/17</t>
  </si>
  <si>
    <t>Peak Trail 2 - Bradfield 02/04/17</t>
  </si>
  <si>
    <t>Loughborough Half 02/04/17</t>
  </si>
  <si>
    <t>The Three Shires 01/04/17</t>
  </si>
  <si>
    <t>Manchester Marathon 02/04/17</t>
  </si>
  <si>
    <t>Brooks Tom</t>
  </si>
  <si>
    <t>Sheffield Half 09/04/17</t>
  </si>
  <si>
    <t>Cooper Jonathan</t>
  </si>
  <si>
    <t>Garner James</t>
  </si>
  <si>
    <t>Wright Ryan</t>
  </si>
  <si>
    <t>West Colin</t>
  </si>
  <si>
    <t>Smith Steve</t>
  </si>
  <si>
    <t>Bradwell Brian</t>
  </si>
  <si>
    <t>Melhuish Alex</t>
  </si>
  <si>
    <t>Simon Phil</t>
  </si>
  <si>
    <t>Jones Ryan</t>
  </si>
  <si>
    <t>Ainscough Sam</t>
  </si>
  <si>
    <t>Baker Vincent</t>
  </si>
  <si>
    <t>Smith David</t>
  </si>
  <si>
    <t>Lafferty Jim</t>
  </si>
  <si>
    <t>Kelly Nick</t>
  </si>
  <si>
    <t>Shaw Craig</t>
  </si>
  <si>
    <t>Spawton James</t>
  </si>
  <si>
    <t>Richardson Ian</t>
  </si>
  <si>
    <t>Barton Matt</t>
  </si>
  <si>
    <t>Sneddon Andrew</t>
  </si>
  <si>
    <t>Starr Michael</t>
  </si>
  <si>
    <t>Paterson Stuart</t>
  </si>
  <si>
    <t>Rutherford Rachel</t>
  </si>
  <si>
    <t>Richardson Philippa</t>
  </si>
  <si>
    <t xml:space="preserve">Rafferty Nicola </t>
  </si>
  <si>
    <t>Portus Anya</t>
  </si>
  <si>
    <t>Scott Kate</t>
  </si>
  <si>
    <t>Needham Rachel</t>
  </si>
  <si>
    <t>Hornsby Sophie</t>
  </si>
  <si>
    <t>Needham Eileen</t>
  </si>
  <si>
    <t>Albaya Ruth</t>
  </si>
  <si>
    <t>Renshaw Sharon</t>
  </si>
  <si>
    <t>Wakefield Helen</t>
  </si>
  <si>
    <t>Lambein Lore</t>
  </si>
  <si>
    <t>Anderson Rachel</t>
  </si>
  <si>
    <t>Smith Karen</t>
  </si>
  <si>
    <t>Moyses Sophie</t>
  </si>
  <si>
    <t>Rea Rachel</t>
  </si>
  <si>
    <t>Schofield Sarah</t>
  </si>
  <si>
    <t>Smith Helen</t>
  </si>
  <si>
    <t>Lads Leap 02/04/17</t>
  </si>
  <si>
    <t>SYCAA Road Race 2 - Worsborough 12/04/17</t>
  </si>
  <si>
    <t>Ansell Mark</t>
  </si>
  <si>
    <t>Rains Kev</t>
  </si>
  <si>
    <t>Trunce 2 10/04/17</t>
  </si>
  <si>
    <t>Courtnay Dan</t>
  </si>
  <si>
    <t>Greenough Caroline</t>
  </si>
  <si>
    <t>Rotterdam Marathon 09/04/17</t>
  </si>
  <si>
    <t>Helmsley 10k 16/04/17</t>
  </si>
  <si>
    <t>Guiseley Gallop 16/04/17</t>
  </si>
  <si>
    <t>Paris Marathon 09/04/17</t>
  </si>
  <si>
    <t>Marciniak Zoe</t>
  </si>
  <si>
    <t>Trust 10 Clumber 23/04/17</t>
  </si>
  <si>
    <t>SYCAA Road Race 3 - Brodsworth 26/04/17</t>
  </si>
  <si>
    <t>Madrid Marathon 23/04/17</t>
  </si>
  <si>
    <t>Madrid Half 23/04/17</t>
  </si>
  <si>
    <t>Anniversary Waltz 22/04/17</t>
  </si>
  <si>
    <t>Kinder Downfall 23/04/17</t>
  </si>
  <si>
    <t>James Mark</t>
  </si>
  <si>
    <t>Wiles Simon</t>
  </si>
  <si>
    <t>Urban Nights Orienteering 14/03/17</t>
  </si>
  <si>
    <t>London Marathon 23/04/17</t>
  </si>
  <si>
    <t>Norman Mark</t>
  </si>
  <si>
    <t>Crowson Lindsey</t>
  </si>
  <si>
    <t>Lea Bunny 10k 30/04/17</t>
  </si>
  <si>
    <t>Keswick Half 30/04/17</t>
  </si>
  <si>
    <t>Belfast Marathon 30/04/17</t>
  </si>
  <si>
    <t>Trust 10 23/04/17</t>
  </si>
  <si>
    <t>Tyne Trail Ultra 29/04/17</t>
  </si>
  <si>
    <t>Oswestry Half 30/04/17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</si>
</sst>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1" fillId="0" borderId="0" xfId="0" applyFont="1" applyAlignment="1">
      <alignment textRotation="90"/>
    </xf>
    <xf numFmtId="0" fontId="0" fillId="0" borderId="0" xfId="0" applyFont="1" applyAlignment="1"/>
    <xf numFmtId="164" fontId="1" fillId="0" borderId="0" xfId="0" applyNumberFormat="1" applyFont="1" applyAlignment="1">
      <alignment textRotation="90"/>
    </xf>
    <xf numFmtId="164" fontId="0" fillId="0" borderId="0" xfId="0" applyNumberFormat="1" applyFont="1" applyAlignment="1"/>
    <xf numFmtId="164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B6" totalsRowShown="0">
  <autoFilter ref="A1:B6"/>
  <tableColumns count="2">
    <tableColumn id="1" name="Name"/>
    <tableColumn id="2" name="Distance" dataDxfId="0">
      <calculatedColumnFormula>SUM(C2:AAA2)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8:B14" totalsRowShown="0">
  <autoFilter ref="A8:B14"/>
  <tableColumns count="2">
    <tableColumn id="1" name="Name"/>
    <tableColumn id="2" name="Distan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3"/>
  <sheetViews>
    <sheetView tabSelected="1" zoomScale="90" zoomScaleNormal="90" workbookViewId="0">
      <pane xSplit="1" topLeftCell="B1" activePane="topRight" state="frozen"/>
      <selection pane="topRight" activeCell="D223" sqref="D223"/>
    </sheetView>
  </sheetViews>
  <sheetFormatPr defaultRowHeight="15" x14ac:dyDescent="0.2"/>
  <cols>
    <col min="1" max="1" width="16.33203125" bestFit="1" customWidth="1"/>
    <col min="2" max="2" width="8.109375" style="6" bestFit="1" customWidth="1"/>
    <col min="3" max="4" width="4" bestFit="1" customWidth="1"/>
    <col min="5" max="5" width="4" customWidth="1"/>
    <col min="6" max="6" width="3.33203125" bestFit="1" customWidth="1"/>
    <col min="7" max="7" width="4" bestFit="1" customWidth="1"/>
    <col min="8" max="8" width="5" bestFit="1" customWidth="1"/>
    <col min="9" max="10" width="5" customWidth="1"/>
    <col min="11" max="12" width="5" bestFit="1" customWidth="1"/>
    <col min="13" max="14" width="5" customWidth="1"/>
    <col min="15" max="16" width="4" bestFit="1" customWidth="1"/>
    <col min="17" max="21" width="5" bestFit="1" customWidth="1"/>
    <col min="22" max="23" width="5" customWidth="1"/>
    <col min="24" max="24" width="7" bestFit="1" customWidth="1"/>
    <col min="25" max="25" width="5" customWidth="1"/>
    <col min="26" max="28" width="5" bestFit="1" customWidth="1"/>
    <col min="29" max="32" width="5" customWidth="1"/>
    <col min="33" max="33" width="3.33203125" bestFit="1" customWidth="1"/>
    <col min="34" max="35" width="5" bestFit="1" customWidth="1"/>
    <col min="36" max="36" width="5" customWidth="1"/>
    <col min="37" max="38" width="4" bestFit="1" customWidth="1"/>
    <col min="39" max="39" width="4" customWidth="1"/>
    <col min="40" max="40" width="5" bestFit="1" customWidth="1"/>
    <col min="41" max="44" width="5" customWidth="1"/>
    <col min="45" max="45" width="4" bestFit="1" customWidth="1"/>
    <col min="46" max="46" width="5" bestFit="1" customWidth="1"/>
    <col min="47" max="48" width="4" bestFit="1" customWidth="1"/>
    <col min="49" max="49" width="4" customWidth="1"/>
    <col min="50" max="50" width="5" bestFit="1" customWidth="1"/>
    <col min="51" max="51" width="4" bestFit="1" customWidth="1"/>
    <col min="52" max="52" width="5" bestFit="1" customWidth="1"/>
    <col min="53" max="55" width="5" customWidth="1"/>
    <col min="56" max="56" width="4" bestFit="1" customWidth="1"/>
    <col min="57" max="57" width="5" bestFit="1" customWidth="1"/>
    <col min="58" max="58" width="5" customWidth="1"/>
    <col min="59" max="60" width="4" bestFit="1" customWidth="1"/>
    <col min="61" max="62" width="5" bestFit="1" customWidth="1"/>
    <col min="63" max="63" width="5" customWidth="1"/>
    <col min="64" max="64" width="5" bestFit="1" customWidth="1"/>
    <col min="65" max="66" width="5" customWidth="1"/>
    <col min="67" max="67" width="5" bestFit="1" customWidth="1"/>
    <col min="68" max="68" width="4" bestFit="1" customWidth="1"/>
    <col min="69" max="69" width="5" bestFit="1" customWidth="1"/>
    <col min="70" max="75" width="5" customWidth="1"/>
    <col min="76" max="76" width="5" bestFit="1" customWidth="1"/>
    <col min="77" max="77" width="4" bestFit="1" customWidth="1"/>
    <col min="78" max="80" width="5" bestFit="1" customWidth="1"/>
    <col min="81" max="81" width="4" bestFit="1" customWidth="1"/>
    <col min="82" max="82" width="3.33203125" bestFit="1" customWidth="1"/>
    <col min="83" max="83" width="5" bestFit="1" customWidth="1"/>
    <col min="84" max="84" width="4" bestFit="1" customWidth="1"/>
  </cols>
  <sheetData>
    <row r="1" spans="1:80" s="2" customFormat="1" ht="268.5" x14ac:dyDescent="0.2">
      <c r="A1" s="2" t="s">
        <v>0</v>
      </c>
      <c r="B1" s="4" t="s">
        <v>1</v>
      </c>
      <c r="C1" s="2" t="s">
        <v>250</v>
      </c>
      <c r="D1" s="2" t="s">
        <v>252</v>
      </c>
      <c r="E1" s="2" t="s">
        <v>254</v>
      </c>
      <c r="F1" s="2" t="s">
        <v>251</v>
      </c>
      <c r="G1" s="2" t="s">
        <v>253</v>
      </c>
      <c r="H1" s="2" t="s">
        <v>255</v>
      </c>
      <c r="I1" s="2" t="s">
        <v>257</v>
      </c>
      <c r="J1" s="2" t="s">
        <v>281</v>
      </c>
      <c r="K1" s="2" t="s">
        <v>258</v>
      </c>
      <c r="L1" s="2" t="s">
        <v>259</v>
      </c>
      <c r="M1" s="2" t="s">
        <v>268</v>
      </c>
      <c r="N1" s="2" t="s">
        <v>274</v>
      </c>
      <c r="O1" s="2" t="s">
        <v>265</v>
      </c>
      <c r="P1" s="2" t="s">
        <v>269</v>
      </c>
      <c r="Q1" s="2" t="s">
        <v>277</v>
      </c>
      <c r="R1" s="2" t="s">
        <v>275</v>
      </c>
      <c r="S1" s="4" t="s">
        <v>276</v>
      </c>
      <c r="T1" s="2" t="s">
        <v>278</v>
      </c>
      <c r="U1" s="2" t="s">
        <v>279</v>
      </c>
      <c r="V1" s="2" t="s">
        <v>330</v>
      </c>
      <c r="W1" s="2" t="s">
        <v>298</v>
      </c>
      <c r="X1" s="2" t="s">
        <v>291</v>
      </c>
      <c r="Y1" s="2" t="s">
        <v>289</v>
      </c>
      <c r="Z1" s="2" t="s">
        <v>283</v>
      </c>
      <c r="AA1" s="2" t="s">
        <v>285</v>
      </c>
      <c r="AB1" s="2" t="s">
        <v>286</v>
      </c>
      <c r="AC1" s="2" t="s">
        <v>303</v>
      </c>
      <c r="AD1" s="2" t="s">
        <v>338</v>
      </c>
      <c r="AE1" s="2" t="s">
        <v>339</v>
      </c>
      <c r="AF1" s="2" t="s">
        <v>331</v>
      </c>
      <c r="AG1" s="2" t="s">
        <v>292</v>
      </c>
      <c r="AH1" s="2" t="s">
        <v>295</v>
      </c>
      <c r="AI1" s="2" t="s">
        <v>301</v>
      </c>
      <c r="AJ1" s="2" t="s">
        <v>304</v>
      </c>
      <c r="AK1" s="2" t="s">
        <v>300</v>
      </c>
      <c r="AL1" s="2" t="s">
        <v>318</v>
      </c>
      <c r="AM1" s="2" t="s">
        <v>320</v>
      </c>
      <c r="AN1" s="2" t="s">
        <v>302</v>
      </c>
      <c r="AO1" s="2" t="s">
        <v>316</v>
      </c>
      <c r="AP1" s="2" t="s">
        <v>319</v>
      </c>
      <c r="AQ1" s="2" t="s">
        <v>341</v>
      </c>
      <c r="AR1" s="2" t="s">
        <v>408</v>
      </c>
      <c r="AS1" s="2" t="s">
        <v>305</v>
      </c>
      <c r="AT1" s="2" t="s">
        <v>314</v>
      </c>
      <c r="AU1" s="2" t="s">
        <v>315</v>
      </c>
      <c r="AV1" s="2" t="s">
        <v>323</v>
      </c>
      <c r="AW1" s="2" t="s">
        <v>325</v>
      </c>
      <c r="AX1" s="2" t="s">
        <v>340</v>
      </c>
      <c r="AY1" s="2" t="s">
        <v>324</v>
      </c>
      <c r="AZ1" s="2" t="s">
        <v>326</v>
      </c>
      <c r="BA1" s="2" t="s">
        <v>327</v>
      </c>
      <c r="BB1" s="2" t="s">
        <v>328</v>
      </c>
      <c r="BC1" s="2" t="s">
        <v>329</v>
      </c>
      <c r="BD1" s="2" t="s">
        <v>334</v>
      </c>
      <c r="BE1" s="2" t="s">
        <v>335</v>
      </c>
      <c r="BF1" s="2" t="s">
        <v>345</v>
      </c>
      <c r="BG1" s="2" t="s">
        <v>342</v>
      </c>
      <c r="BH1" s="2" t="s">
        <v>343</v>
      </c>
      <c r="BI1" s="2" t="s">
        <v>344</v>
      </c>
      <c r="BJ1" s="2" t="s">
        <v>346</v>
      </c>
      <c r="BK1" s="2" t="s">
        <v>388</v>
      </c>
      <c r="BL1" s="2" t="s">
        <v>348</v>
      </c>
      <c r="BM1" s="2" t="s">
        <v>395</v>
      </c>
      <c r="BN1" s="2" t="s">
        <v>392</v>
      </c>
      <c r="BO1" s="2" t="s">
        <v>389</v>
      </c>
      <c r="BP1" s="2" t="s">
        <v>396</v>
      </c>
      <c r="BQ1" s="2" t="s">
        <v>397</v>
      </c>
      <c r="BR1" s="2" t="s">
        <v>404</v>
      </c>
      <c r="BS1" s="2" t="s">
        <v>402</v>
      </c>
      <c r="BT1" s="2" t="s">
        <v>403</v>
      </c>
      <c r="BU1" s="2" t="s">
        <v>405</v>
      </c>
      <c r="BV1" s="2" t="s">
        <v>409</v>
      </c>
      <c r="BW1" s="2" t="s">
        <v>415</v>
      </c>
      <c r="BX1" s="2" t="s">
        <v>401</v>
      </c>
      <c r="BY1" s="2" t="s">
        <v>412</v>
      </c>
      <c r="BZ1" s="2" t="s">
        <v>413</v>
      </c>
      <c r="CA1" s="2" t="s">
        <v>414</v>
      </c>
      <c r="CB1" s="2" t="s">
        <v>417</v>
      </c>
    </row>
    <row r="2" spans="1:80" s="3" customFormat="1" x14ac:dyDescent="0.2">
      <c r="A2" s="3" t="s">
        <v>173</v>
      </c>
      <c r="B2" s="6">
        <f t="shared" ref="B2:B68" si="0">SUM(C2:SS2)</f>
        <v>13.1</v>
      </c>
      <c r="P2"/>
      <c r="Q2"/>
      <c r="BL2" s="3">
        <v>13.1</v>
      </c>
    </row>
    <row r="3" spans="1:80" s="3" customFormat="1" x14ac:dyDescent="0.2">
      <c r="A3" s="3" t="s">
        <v>358</v>
      </c>
      <c r="B3" s="6">
        <f t="shared" si="0"/>
        <v>13.1</v>
      </c>
      <c r="P3"/>
      <c r="Q3"/>
      <c r="BL3" s="3">
        <v>13.1</v>
      </c>
    </row>
    <row r="4" spans="1:80" s="3" customFormat="1" x14ac:dyDescent="0.2">
      <c r="A4" s="3" t="s">
        <v>192</v>
      </c>
      <c r="B4" s="6">
        <f t="shared" si="0"/>
        <v>14</v>
      </c>
      <c r="E4" s="3">
        <v>6.5</v>
      </c>
      <c r="P4"/>
      <c r="Q4"/>
      <c r="Y4" s="3">
        <v>7.5</v>
      </c>
    </row>
    <row r="5" spans="1:80" s="3" customFormat="1" x14ac:dyDescent="0.2">
      <c r="A5" s="3" t="s">
        <v>390</v>
      </c>
      <c r="B5" s="6">
        <f t="shared" si="0"/>
        <v>44.3</v>
      </c>
      <c r="P5"/>
      <c r="Q5"/>
      <c r="BL5" s="3">
        <v>13.1</v>
      </c>
      <c r="BO5" s="3">
        <v>5</v>
      </c>
      <c r="BV5" s="3">
        <v>26.2</v>
      </c>
    </row>
    <row r="6" spans="1:80" s="3" customFormat="1" x14ac:dyDescent="0.2">
      <c r="A6" s="3" t="s">
        <v>60</v>
      </c>
      <c r="B6" s="6">
        <f t="shared" si="0"/>
        <v>44</v>
      </c>
      <c r="O6" s="3">
        <v>9.6999999999999993</v>
      </c>
      <c r="P6" s="3">
        <v>6.2</v>
      </c>
      <c r="BE6" s="3">
        <v>5</v>
      </c>
      <c r="BL6" s="3">
        <v>13.1</v>
      </c>
      <c r="BO6" s="3">
        <v>5</v>
      </c>
      <c r="BX6" s="3">
        <v>5</v>
      </c>
    </row>
    <row r="7" spans="1:80" s="3" customFormat="1" x14ac:dyDescent="0.2">
      <c r="A7" s="3" t="s">
        <v>79</v>
      </c>
      <c r="B7" s="6">
        <f t="shared" si="0"/>
        <v>89.399999999999991</v>
      </c>
      <c r="H7" s="3">
        <v>13.1</v>
      </c>
      <c r="J7" s="3">
        <v>10</v>
      </c>
      <c r="R7" s="3">
        <v>13.1</v>
      </c>
      <c r="V7" s="3">
        <v>9.5</v>
      </c>
      <c r="AL7" s="3">
        <v>21</v>
      </c>
      <c r="BI7" s="3">
        <v>13.1</v>
      </c>
      <c r="BU7" s="3">
        <v>9.6</v>
      </c>
    </row>
    <row r="8" spans="1:80" s="3" customFormat="1" x14ac:dyDescent="0.2">
      <c r="A8" s="3" t="s">
        <v>130</v>
      </c>
      <c r="B8" s="6">
        <f t="shared" si="0"/>
        <v>53.9</v>
      </c>
      <c r="E8" s="3">
        <v>6.5</v>
      </c>
      <c r="M8" s="3">
        <v>7.5</v>
      </c>
      <c r="Y8" s="3">
        <v>7.5</v>
      </c>
      <c r="AF8" s="3">
        <v>3.1</v>
      </c>
      <c r="AS8" s="3">
        <v>6.2</v>
      </c>
      <c r="BE8" s="3">
        <v>5</v>
      </c>
      <c r="BL8" s="3">
        <v>13.1</v>
      </c>
      <c r="BX8" s="3">
        <v>5</v>
      </c>
    </row>
    <row r="9" spans="1:80" s="3" customFormat="1" x14ac:dyDescent="0.2">
      <c r="A9" s="3" t="s">
        <v>143</v>
      </c>
      <c r="B9" s="6">
        <f t="shared" si="0"/>
        <v>13.1</v>
      </c>
      <c r="P9"/>
      <c r="Q9"/>
      <c r="BL9" s="3">
        <v>13.1</v>
      </c>
    </row>
    <row r="10" spans="1:80" s="3" customFormat="1" x14ac:dyDescent="0.2">
      <c r="A10" s="3" t="s">
        <v>36</v>
      </c>
      <c r="B10" s="6">
        <f t="shared" si="0"/>
        <v>38.299999999999997</v>
      </c>
      <c r="P10">
        <v>6.2</v>
      </c>
      <c r="Q10"/>
      <c r="W10" s="3">
        <v>5</v>
      </c>
      <c r="AG10" s="3">
        <v>9</v>
      </c>
      <c r="BE10" s="3">
        <v>5</v>
      </c>
      <c r="BL10" s="3">
        <v>13.1</v>
      </c>
    </row>
    <row r="11" spans="1:80" s="3" customFormat="1" x14ac:dyDescent="0.2">
      <c r="A11" s="3" t="s">
        <v>153</v>
      </c>
      <c r="B11" s="6">
        <f t="shared" si="0"/>
        <v>13.1</v>
      </c>
      <c r="P11"/>
      <c r="Q11"/>
      <c r="BL11" s="3">
        <v>13.1</v>
      </c>
    </row>
    <row r="12" spans="1:80" s="3" customFormat="1" x14ac:dyDescent="0.2">
      <c r="A12" s="3" t="s">
        <v>359</v>
      </c>
      <c r="B12" s="6">
        <f t="shared" si="0"/>
        <v>13.1</v>
      </c>
      <c r="P12"/>
      <c r="Q12"/>
      <c r="BL12" s="3">
        <v>13.1</v>
      </c>
    </row>
    <row r="13" spans="1:80" s="3" customFormat="1" x14ac:dyDescent="0.2">
      <c r="A13" s="3" t="s">
        <v>31</v>
      </c>
      <c r="B13" s="6">
        <f t="shared" si="0"/>
        <v>77.5</v>
      </c>
      <c r="L13" s="3">
        <v>6.4</v>
      </c>
      <c r="P13">
        <v>6.2</v>
      </c>
      <c r="Q13"/>
      <c r="T13" s="3">
        <v>13.1</v>
      </c>
      <c r="Y13" s="3">
        <v>7.5</v>
      </c>
      <c r="BE13" s="3">
        <v>5</v>
      </c>
      <c r="BL13" s="3">
        <v>13.1</v>
      </c>
      <c r="BV13" s="3">
        <v>26.2</v>
      </c>
    </row>
    <row r="14" spans="1:80" s="3" customFormat="1" x14ac:dyDescent="0.2">
      <c r="A14" s="3" t="s">
        <v>145</v>
      </c>
      <c r="B14" s="6">
        <f t="shared" si="0"/>
        <v>13.1</v>
      </c>
      <c r="H14" s="3">
        <v>13.1</v>
      </c>
    </row>
    <row r="15" spans="1:80" s="3" customFormat="1" x14ac:dyDescent="0.2">
      <c r="A15" s="3" t="s">
        <v>207</v>
      </c>
      <c r="B15" s="6">
        <f t="shared" si="0"/>
        <v>13.1</v>
      </c>
      <c r="P15"/>
      <c r="Q15"/>
      <c r="BL15" s="3">
        <v>13.1</v>
      </c>
    </row>
    <row r="16" spans="1:80" s="3" customFormat="1" x14ac:dyDescent="0.2">
      <c r="A16" s="3" t="s">
        <v>366</v>
      </c>
      <c r="B16" s="6">
        <f t="shared" si="0"/>
        <v>13.1</v>
      </c>
      <c r="P16"/>
      <c r="Q16"/>
      <c r="BL16" s="3">
        <v>13.1</v>
      </c>
    </row>
    <row r="17" spans="1:76" s="3" customFormat="1" x14ac:dyDescent="0.2">
      <c r="A17" s="3" t="s">
        <v>235</v>
      </c>
      <c r="B17" s="6">
        <f t="shared" si="0"/>
        <v>60.7</v>
      </c>
      <c r="H17" s="3">
        <v>13.1</v>
      </c>
      <c r="P17" s="3">
        <v>6.2</v>
      </c>
      <c r="AG17" s="3">
        <v>9</v>
      </c>
      <c r="AS17" s="3">
        <v>6.2</v>
      </c>
      <c r="BV17" s="3">
        <v>26.2</v>
      </c>
    </row>
    <row r="18" spans="1:76" s="3" customFormat="1" x14ac:dyDescent="0.2">
      <c r="A18" s="3" t="s">
        <v>155</v>
      </c>
      <c r="B18" s="6">
        <f t="shared" si="0"/>
        <v>16.2</v>
      </c>
      <c r="P18"/>
      <c r="Q18"/>
      <c r="AS18" s="3">
        <v>6.2</v>
      </c>
      <c r="BE18" s="3">
        <v>5</v>
      </c>
      <c r="BO18" s="3">
        <v>5</v>
      </c>
    </row>
    <row r="19" spans="1:76" s="3" customFormat="1" x14ac:dyDescent="0.2">
      <c r="A19" s="3" t="s">
        <v>41</v>
      </c>
      <c r="B19" s="6">
        <f t="shared" si="0"/>
        <v>77.099999999999994</v>
      </c>
      <c r="I19" s="3">
        <v>24</v>
      </c>
      <c r="AM19" s="3">
        <v>32</v>
      </c>
      <c r="AZ19" s="3">
        <v>21.1</v>
      </c>
    </row>
    <row r="20" spans="1:76" s="3" customFormat="1" x14ac:dyDescent="0.2">
      <c r="A20" s="3" t="s">
        <v>236</v>
      </c>
      <c r="B20" s="6">
        <f t="shared" si="0"/>
        <v>54.699999999999989</v>
      </c>
      <c r="L20" s="3">
        <v>6.4</v>
      </c>
      <c r="O20" s="3">
        <v>9.6999999999999993</v>
      </c>
      <c r="AB20" s="3">
        <v>6.4</v>
      </c>
      <c r="AF20" s="3">
        <v>6.2</v>
      </c>
      <c r="AW20" s="3">
        <v>5.6</v>
      </c>
      <c r="BB20" s="3">
        <v>6.4</v>
      </c>
      <c r="BD20" s="3">
        <v>3.8</v>
      </c>
      <c r="BN20" s="3">
        <v>3.8</v>
      </c>
      <c r="BW20" s="3">
        <v>6.4</v>
      </c>
    </row>
    <row r="21" spans="1:76" s="3" customFormat="1" x14ac:dyDescent="0.2">
      <c r="A21" s="3" t="s">
        <v>231</v>
      </c>
      <c r="B21" s="6">
        <f t="shared" si="0"/>
        <v>13.1</v>
      </c>
      <c r="P21"/>
      <c r="Q21"/>
      <c r="BL21" s="3">
        <v>13.1</v>
      </c>
    </row>
    <row r="22" spans="1:76" s="3" customFormat="1" x14ac:dyDescent="0.2">
      <c r="A22" s="3" t="s">
        <v>146</v>
      </c>
      <c r="B22" s="6">
        <f t="shared" si="0"/>
        <v>47.3</v>
      </c>
      <c r="L22" s="3">
        <v>6.4</v>
      </c>
      <c r="P22"/>
      <c r="Q22"/>
      <c r="BB22" s="3">
        <v>6.4</v>
      </c>
      <c r="BE22" s="3">
        <v>5</v>
      </c>
      <c r="BL22" s="3">
        <v>13.1</v>
      </c>
      <c r="BO22" s="3">
        <v>5</v>
      </c>
      <c r="BW22" s="3">
        <v>6.4</v>
      </c>
      <c r="BX22" s="3">
        <v>5</v>
      </c>
    </row>
    <row r="23" spans="1:76" s="3" customFormat="1" x14ac:dyDescent="0.2">
      <c r="A23" s="3" t="s">
        <v>284</v>
      </c>
      <c r="B23" s="6">
        <f t="shared" si="0"/>
        <v>41.2</v>
      </c>
      <c r="P23"/>
      <c r="Q23"/>
      <c r="Z23" s="3">
        <v>13.1</v>
      </c>
      <c r="BE23" s="3">
        <v>5</v>
      </c>
      <c r="BL23" s="3">
        <v>13.1</v>
      </c>
      <c r="BO23" s="3">
        <v>5</v>
      </c>
      <c r="BX23" s="3">
        <v>5</v>
      </c>
    </row>
    <row r="24" spans="1:76" s="3" customFormat="1" x14ac:dyDescent="0.2">
      <c r="A24" s="3" t="s">
        <v>131</v>
      </c>
      <c r="B24" s="6">
        <f t="shared" si="0"/>
        <v>19.3</v>
      </c>
      <c r="P24"/>
      <c r="Q24"/>
      <c r="AS24" s="3">
        <v>6.2</v>
      </c>
      <c r="BL24" s="3">
        <v>13.1</v>
      </c>
    </row>
    <row r="25" spans="1:76" s="3" customFormat="1" x14ac:dyDescent="0.2">
      <c r="A25" s="3" t="s">
        <v>210</v>
      </c>
      <c r="B25" s="6">
        <f t="shared" si="0"/>
        <v>15</v>
      </c>
      <c r="P25"/>
      <c r="Q25"/>
      <c r="BE25" s="3">
        <v>5</v>
      </c>
      <c r="BO25" s="3">
        <v>5</v>
      </c>
      <c r="BX25" s="3">
        <v>5</v>
      </c>
    </row>
    <row r="26" spans="1:76" s="3" customFormat="1" x14ac:dyDescent="0.2">
      <c r="A26" s="3" t="s">
        <v>95</v>
      </c>
      <c r="B26" s="6">
        <f t="shared" si="0"/>
        <v>19.3</v>
      </c>
      <c r="P26">
        <v>6.2</v>
      </c>
      <c r="Q26"/>
      <c r="BL26" s="3">
        <v>13.1</v>
      </c>
    </row>
    <row r="27" spans="1:76" s="3" customFormat="1" x14ac:dyDescent="0.2">
      <c r="A27" s="3" t="s">
        <v>129</v>
      </c>
      <c r="B27" s="6">
        <f t="shared" si="0"/>
        <v>19.3</v>
      </c>
      <c r="P27"/>
      <c r="Q27"/>
      <c r="AS27" s="3">
        <v>6.2</v>
      </c>
      <c r="BL27" s="3">
        <v>13.1</v>
      </c>
    </row>
    <row r="28" spans="1:76" s="3" customFormat="1" x14ac:dyDescent="0.2">
      <c r="A28" s="3" t="s">
        <v>174</v>
      </c>
      <c r="B28" s="6">
        <f t="shared" si="0"/>
        <v>6.2</v>
      </c>
      <c r="P28">
        <v>6.2</v>
      </c>
      <c r="Q28"/>
    </row>
    <row r="29" spans="1:76" s="3" customFormat="1" x14ac:dyDescent="0.2">
      <c r="A29" s="3" t="s">
        <v>172</v>
      </c>
      <c r="B29" s="6">
        <f t="shared" si="0"/>
        <v>13.1</v>
      </c>
      <c r="P29"/>
      <c r="Q29"/>
      <c r="BL29" s="3">
        <v>13.1</v>
      </c>
    </row>
    <row r="30" spans="1:76" s="3" customFormat="1" x14ac:dyDescent="0.2">
      <c r="A30" s="3" t="s">
        <v>149</v>
      </c>
      <c r="B30" s="6">
        <f t="shared" si="0"/>
        <v>28.8</v>
      </c>
      <c r="P30"/>
      <c r="Q30"/>
      <c r="AS30" s="3">
        <v>6.2</v>
      </c>
      <c r="BD30" s="3">
        <v>3.8</v>
      </c>
      <c r="BE30" s="3">
        <v>5</v>
      </c>
      <c r="BN30" s="3">
        <v>3.8</v>
      </c>
      <c r="BO30" s="3">
        <v>5</v>
      </c>
      <c r="BX30" s="3">
        <v>5</v>
      </c>
    </row>
    <row r="31" spans="1:76" s="3" customFormat="1" x14ac:dyDescent="0.2">
      <c r="A31" s="3" t="s">
        <v>337</v>
      </c>
      <c r="B31" s="6">
        <f t="shared" si="0"/>
        <v>28.1</v>
      </c>
      <c r="P31"/>
      <c r="Q31"/>
      <c r="BE31" s="3">
        <v>5</v>
      </c>
      <c r="BL31" s="3">
        <v>13.1</v>
      </c>
      <c r="BO31" s="3">
        <v>5</v>
      </c>
      <c r="BX31" s="3">
        <v>5</v>
      </c>
    </row>
    <row r="32" spans="1:76" s="3" customFormat="1" x14ac:dyDescent="0.2">
      <c r="A32" s="3" t="s">
        <v>185</v>
      </c>
      <c r="B32" s="6">
        <f t="shared" si="0"/>
        <v>13.1</v>
      </c>
      <c r="P32"/>
      <c r="Q32"/>
      <c r="BL32" s="3">
        <v>13.1</v>
      </c>
    </row>
    <row r="33" spans="1:78" s="3" customFormat="1" x14ac:dyDescent="0.2">
      <c r="A33" s="3" t="s">
        <v>354</v>
      </c>
      <c r="B33" s="6">
        <f t="shared" si="0"/>
        <v>13.1</v>
      </c>
      <c r="P33"/>
      <c r="Q33"/>
      <c r="BL33" s="3">
        <v>13.1</v>
      </c>
    </row>
    <row r="34" spans="1:78" s="3" customFormat="1" x14ac:dyDescent="0.2">
      <c r="A34" s="3" t="s">
        <v>202</v>
      </c>
      <c r="B34" s="6">
        <f t="shared" si="0"/>
        <v>28.700000000000003</v>
      </c>
      <c r="O34" s="3">
        <v>9.6999999999999993</v>
      </c>
      <c r="AB34" s="3">
        <v>6.4</v>
      </c>
      <c r="AF34" s="3">
        <v>6.2</v>
      </c>
      <c r="BB34" s="3">
        <v>6.4</v>
      </c>
    </row>
    <row r="35" spans="1:78" s="3" customFormat="1" x14ac:dyDescent="0.2">
      <c r="A35" s="3" t="s">
        <v>214</v>
      </c>
      <c r="B35" s="6">
        <f t="shared" si="0"/>
        <v>49.699999999999996</v>
      </c>
      <c r="P35"/>
      <c r="Q35"/>
      <c r="AG35" s="3">
        <v>9</v>
      </c>
      <c r="BE35" s="3">
        <v>5</v>
      </c>
      <c r="BG35" s="3">
        <v>6.2</v>
      </c>
      <c r="BL35" s="3">
        <v>13.1</v>
      </c>
      <c r="BO35" s="3">
        <v>5</v>
      </c>
      <c r="BW35" s="3">
        <v>6.4</v>
      </c>
      <c r="BX35" s="3">
        <v>5</v>
      </c>
    </row>
    <row r="36" spans="1:78" s="3" customFormat="1" x14ac:dyDescent="0.2">
      <c r="A36" s="3" t="s">
        <v>336</v>
      </c>
      <c r="B36" s="6">
        <f t="shared" si="0"/>
        <v>28.1</v>
      </c>
      <c r="P36"/>
      <c r="Q36"/>
      <c r="BE36" s="3">
        <v>5</v>
      </c>
      <c r="BL36" s="3">
        <v>13.1</v>
      </c>
      <c r="BO36" s="3">
        <v>5</v>
      </c>
      <c r="BX36" s="3">
        <v>5</v>
      </c>
    </row>
    <row r="37" spans="1:78" s="3" customFormat="1" x14ac:dyDescent="0.2">
      <c r="A37" s="3" t="s">
        <v>206</v>
      </c>
      <c r="B37" s="6">
        <f t="shared" si="0"/>
        <v>9.4</v>
      </c>
      <c r="P37"/>
      <c r="Q37"/>
      <c r="BH37" s="3">
        <v>9.4</v>
      </c>
    </row>
    <row r="38" spans="1:78" s="3" customFormat="1" x14ac:dyDescent="0.2">
      <c r="A38" s="3" t="s">
        <v>160</v>
      </c>
      <c r="B38" s="6">
        <f t="shared" si="0"/>
        <v>34.5</v>
      </c>
      <c r="P38">
        <v>6.2</v>
      </c>
      <c r="Q38"/>
      <c r="AG38" s="3">
        <v>9</v>
      </c>
      <c r="AS38" s="3">
        <v>6.2</v>
      </c>
      <c r="BL38" s="3">
        <v>13.1</v>
      </c>
    </row>
    <row r="39" spans="1:78" s="3" customFormat="1" x14ac:dyDescent="0.2">
      <c r="A39" s="3" t="s">
        <v>20</v>
      </c>
      <c r="B39" s="6">
        <f t="shared" si="0"/>
        <v>106.9</v>
      </c>
      <c r="J39" s="3">
        <v>10</v>
      </c>
      <c r="P39">
        <v>6.2</v>
      </c>
      <c r="Q39"/>
      <c r="AA39" s="3">
        <v>13.1</v>
      </c>
      <c r="AG39" s="3">
        <v>9</v>
      </c>
      <c r="AS39" s="3">
        <v>6.2</v>
      </c>
      <c r="BE39" s="3">
        <v>5</v>
      </c>
      <c r="BI39" s="3">
        <v>13.1</v>
      </c>
      <c r="BL39" s="3">
        <v>13.1</v>
      </c>
      <c r="BO39" s="3">
        <v>5</v>
      </c>
      <c r="BV39" s="3">
        <v>26.2</v>
      </c>
    </row>
    <row r="40" spans="1:78" s="3" customFormat="1" x14ac:dyDescent="0.2">
      <c r="A40" s="3" t="s">
        <v>225</v>
      </c>
      <c r="B40" s="6">
        <f t="shared" si="0"/>
        <v>25.7</v>
      </c>
      <c r="H40" s="3">
        <v>13.1</v>
      </c>
      <c r="AB40" s="3">
        <v>6.4</v>
      </c>
      <c r="AS40" s="3">
        <v>6.2</v>
      </c>
    </row>
    <row r="41" spans="1:78" s="3" customFormat="1" x14ac:dyDescent="0.2">
      <c r="A41" s="3" t="s">
        <v>347</v>
      </c>
      <c r="B41" s="6">
        <f t="shared" si="0"/>
        <v>31.2</v>
      </c>
      <c r="BJ41" s="3">
        <v>26.2</v>
      </c>
      <c r="BO41" s="3">
        <v>5</v>
      </c>
    </row>
    <row r="42" spans="1:78" s="3" customFormat="1" x14ac:dyDescent="0.2">
      <c r="A42" s="3" t="s">
        <v>116</v>
      </c>
      <c r="B42" s="6">
        <f t="shared" si="0"/>
        <v>31.700000000000003</v>
      </c>
      <c r="P42"/>
      <c r="Q42"/>
      <c r="S42" s="3">
        <v>18.600000000000001</v>
      </c>
      <c r="AQ42" s="3">
        <v>13.1</v>
      </c>
    </row>
    <row r="43" spans="1:78" s="3" customFormat="1" x14ac:dyDescent="0.2">
      <c r="A43" s="3" t="s">
        <v>239</v>
      </c>
      <c r="B43" s="6">
        <f t="shared" si="0"/>
        <v>6.2</v>
      </c>
      <c r="P43"/>
      <c r="Q43"/>
      <c r="AS43" s="3">
        <v>6.2</v>
      </c>
    </row>
    <row r="44" spans="1:78" s="3" customFormat="1" x14ac:dyDescent="0.2">
      <c r="A44" t="s">
        <v>73</v>
      </c>
      <c r="B44" s="6">
        <f t="shared" si="0"/>
        <v>48.5</v>
      </c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>
        <v>7.5</v>
      </c>
      <c r="Z44"/>
      <c r="AA44"/>
      <c r="AB44"/>
      <c r="AC44"/>
      <c r="AD44"/>
      <c r="AE44"/>
      <c r="AF44">
        <v>6.2</v>
      </c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>
        <v>5.6</v>
      </c>
      <c r="AX44"/>
      <c r="AY44"/>
      <c r="AZ44"/>
      <c r="BA44"/>
      <c r="BB44">
        <v>6.4</v>
      </c>
      <c r="BC44"/>
      <c r="BD44">
        <v>3.8</v>
      </c>
      <c r="BE44"/>
      <c r="BF44"/>
      <c r="BG44"/>
      <c r="BH44"/>
      <c r="BI44"/>
      <c r="BJ44"/>
      <c r="BK44">
        <v>5.9</v>
      </c>
      <c r="BL44">
        <v>13.1</v>
      </c>
      <c r="BM44"/>
      <c r="BN44"/>
      <c r="BO44"/>
    </row>
    <row r="45" spans="1:78" s="3" customFormat="1" x14ac:dyDescent="0.2">
      <c r="A45" t="s">
        <v>244</v>
      </c>
      <c r="B45" s="6">
        <f t="shared" si="0"/>
        <v>13.1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>
        <v>13.1</v>
      </c>
      <c r="BM45"/>
      <c r="BN45"/>
      <c r="BO45"/>
    </row>
    <row r="46" spans="1:78" s="3" customFormat="1" x14ac:dyDescent="0.2">
      <c r="A46" t="s">
        <v>72</v>
      </c>
      <c r="B46" s="6">
        <f t="shared" si="0"/>
        <v>25.700000000000003</v>
      </c>
      <c r="C46"/>
      <c r="D46"/>
      <c r="E46"/>
      <c r="F46"/>
      <c r="G46"/>
      <c r="H46"/>
      <c r="I46"/>
      <c r="J46"/>
      <c r="K46"/>
      <c r="L46">
        <v>6.4</v>
      </c>
      <c r="M46"/>
      <c r="N46"/>
      <c r="O46">
        <v>9.6999999999999993</v>
      </c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U46" s="3">
        <v>9.6</v>
      </c>
    </row>
    <row r="47" spans="1:78" s="3" customFormat="1" x14ac:dyDescent="0.2">
      <c r="A47" t="s">
        <v>19</v>
      </c>
      <c r="B47" s="6">
        <f t="shared" si="0"/>
        <v>196.49999999999997</v>
      </c>
      <c r="C47"/>
      <c r="D47">
        <v>7.7</v>
      </c>
      <c r="E47"/>
      <c r="F47"/>
      <c r="G47"/>
      <c r="H47"/>
      <c r="I47"/>
      <c r="J47">
        <v>10</v>
      </c>
      <c r="K47"/>
      <c r="L47">
        <v>6.4</v>
      </c>
      <c r="M47">
        <v>7.5</v>
      </c>
      <c r="N47"/>
      <c r="O47">
        <v>9.6999999999999993</v>
      </c>
      <c r="P47" s="3">
        <v>6.2</v>
      </c>
      <c r="R47"/>
      <c r="S47"/>
      <c r="T47"/>
      <c r="U47"/>
      <c r="V47"/>
      <c r="W47"/>
      <c r="X47"/>
      <c r="Y47">
        <v>7.5</v>
      </c>
      <c r="Z47"/>
      <c r="AA47"/>
      <c r="AB47">
        <v>6.4</v>
      </c>
      <c r="AC47"/>
      <c r="AD47"/>
      <c r="AE47"/>
      <c r="AF47"/>
      <c r="AG47"/>
      <c r="AH47"/>
      <c r="AI47"/>
      <c r="AJ47">
        <v>13.1</v>
      </c>
      <c r="AK47"/>
      <c r="AL47"/>
      <c r="AM47"/>
      <c r="AN47"/>
      <c r="AO47"/>
      <c r="AP47">
        <v>20</v>
      </c>
      <c r="AQ47"/>
      <c r="AR47"/>
      <c r="AS47"/>
      <c r="AT47"/>
      <c r="AU47"/>
      <c r="AV47"/>
      <c r="AW47">
        <v>5.6</v>
      </c>
      <c r="AX47"/>
      <c r="AY47"/>
      <c r="AZ47"/>
      <c r="BA47"/>
      <c r="BB47"/>
      <c r="BC47"/>
      <c r="BD47"/>
      <c r="BE47">
        <v>5</v>
      </c>
      <c r="BF47">
        <v>29</v>
      </c>
      <c r="BG47"/>
      <c r="BH47"/>
      <c r="BI47"/>
      <c r="BJ47"/>
      <c r="BK47"/>
      <c r="BL47">
        <v>13.1</v>
      </c>
      <c r="BM47"/>
      <c r="BN47"/>
      <c r="BO47">
        <v>5</v>
      </c>
      <c r="BV47" s="3">
        <v>26.2</v>
      </c>
      <c r="BX47" s="3">
        <v>5</v>
      </c>
      <c r="BZ47" s="3">
        <v>13.1</v>
      </c>
    </row>
    <row r="48" spans="1:78" s="3" customFormat="1" x14ac:dyDescent="0.2">
      <c r="A48" t="s">
        <v>37</v>
      </c>
      <c r="B48" s="6">
        <f t="shared" si="0"/>
        <v>120.39999999999999</v>
      </c>
      <c r="C48"/>
      <c r="D48"/>
      <c r="E48">
        <v>6.5</v>
      </c>
      <c r="F48"/>
      <c r="G48"/>
      <c r="H48"/>
      <c r="I48"/>
      <c r="J48"/>
      <c r="K48"/>
      <c r="L48"/>
      <c r="M48"/>
      <c r="N48"/>
      <c r="O48">
        <v>9.6999999999999993</v>
      </c>
      <c r="R48">
        <v>13.1</v>
      </c>
      <c r="S48"/>
      <c r="T48"/>
      <c r="U48"/>
      <c r="V48"/>
      <c r="W48"/>
      <c r="X48"/>
      <c r="Y48">
        <v>7.5</v>
      </c>
      <c r="Z48"/>
      <c r="AA48"/>
      <c r="AB48"/>
      <c r="AC48"/>
      <c r="AD48"/>
      <c r="AE48"/>
      <c r="AF48"/>
      <c r="AG48"/>
      <c r="AH48"/>
      <c r="AI48"/>
      <c r="AJ48">
        <v>13.1</v>
      </c>
      <c r="AK48"/>
      <c r="AL48">
        <v>21</v>
      </c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>
        <v>6.4</v>
      </c>
      <c r="BC48"/>
      <c r="BD48">
        <v>3.8</v>
      </c>
      <c r="BE48"/>
      <c r="BF48"/>
      <c r="BG48"/>
      <c r="BH48"/>
      <c r="BI48">
        <v>13.1</v>
      </c>
      <c r="BJ48"/>
      <c r="BK48"/>
      <c r="BL48">
        <v>13.1</v>
      </c>
      <c r="BM48"/>
      <c r="BN48"/>
      <c r="BO48"/>
      <c r="BZ48" s="3">
        <v>13.1</v>
      </c>
    </row>
    <row r="49" spans="1:76" s="3" customFormat="1" x14ac:dyDescent="0.2">
      <c r="A49" t="s">
        <v>80</v>
      </c>
      <c r="B49" s="6">
        <f t="shared" si="0"/>
        <v>51.7</v>
      </c>
      <c r="C49"/>
      <c r="D49"/>
      <c r="E49"/>
      <c r="F49"/>
      <c r="G49"/>
      <c r="H49">
        <v>13.1</v>
      </c>
      <c r="I49"/>
      <c r="J49"/>
      <c r="K49"/>
      <c r="L49"/>
      <c r="M49"/>
      <c r="N49"/>
      <c r="O49"/>
      <c r="P49" s="3">
        <v>6.2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>
        <v>13.1</v>
      </c>
      <c r="AP49"/>
      <c r="AQ49"/>
      <c r="AR49"/>
      <c r="AS49">
        <v>6.2</v>
      </c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>
        <v>13.1</v>
      </c>
      <c r="BM49"/>
      <c r="BN49"/>
      <c r="BO49"/>
    </row>
    <row r="50" spans="1:76" s="3" customFormat="1" x14ac:dyDescent="0.2">
      <c r="A50" t="s">
        <v>243</v>
      </c>
      <c r="B50" s="6">
        <f t="shared" si="0"/>
        <v>13.1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>
        <v>13.1</v>
      </c>
      <c r="BM50"/>
      <c r="BN50"/>
      <c r="BO50"/>
    </row>
    <row r="51" spans="1:76" s="3" customFormat="1" x14ac:dyDescent="0.2">
      <c r="A51" t="s">
        <v>205</v>
      </c>
      <c r="B51" s="6">
        <f t="shared" si="0"/>
        <v>28.299999999999997</v>
      </c>
      <c r="C51"/>
      <c r="D51"/>
      <c r="E51"/>
      <c r="F51"/>
      <c r="G51"/>
      <c r="H51"/>
      <c r="I51"/>
      <c r="J51"/>
      <c r="K51"/>
      <c r="L51"/>
      <c r="M51"/>
      <c r="N51"/>
      <c r="O51"/>
      <c r="P51">
        <v>6.2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>
        <v>9</v>
      </c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>
        <v>13.1</v>
      </c>
      <c r="BM51"/>
      <c r="BN51"/>
      <c r="BO51"/>
    </row>
    <row r="52" spans="1:76" x14ac:dyDescent="0.2">
      <c r="A52" t="s">
        <v>175</v>
      </c>
      <c r="B52" s="6">
        <f t="shared" si="0"/>
        <v>23.1</v>
      </c>
      <c r="BE52">
        <v>5</v>
      </c>
      <c r="BL52">
        <v>13.1</v>
      </c>
      <c r="BO52">
        <v>5</v>
      </c>
    </row>
    <row r="53" spans="1:76" x14ac:dyDescent="0.2">
      <c r="A53" t="s">
        <v>193</v>
      </c>
      <c r="B53" s="6">
        <f t="shared" si="0"/>
        <v>9</v>
      </c>
      <c r="AG53">
        <v>9</v>
      </c>
    </row>
    <row r="54" spans="1:76" x14ac:dyDescent="0.2">
      <c r="A54" t="s">
        <v>306</v>
      </c>
      <c r="B54" s="6">
        <f t="shared" si="0"/>
        <v>6.2</v>
      </c>
      <c r="AS54">
        <v>6.2</v>
      </c>
    </row>
    <row r="55" spans="1:76" x14ac:dyDescent="0.2">
      <c r="A55" t="s">
        <v>229</v>
      </c>
      <c r="B55" s="6">
        <f t="shared" si="0"/>
        <v>20.6</v>
      </c>
      <c r="Y55">
        <v>7.5</v>
      </c>
      <c r="BL55">
        <v>13.1</v>
      </c>
    </row>
    <row r="56" spans="1:76" x14ac:dyDescent="0.2">
      <c r="A56" t="s">
        <v>141</v>
      </c>
      <c r="B56" s="6">
        <f t="shared" si="0"/>
        <v>34.5</v>
      </c>
      <c r="P56">
        <v>6.2</v>
      </c>
      <c r="AG56">
        <v>9</v>
      </c>
      <c r="AS56">
        <v>6.2</v>
      </c>
      <c r="BL56">
        <v>13.1</v>
      </c>
    </row>
    <row r="57" spans="1:76" x14ac:dyDescent="0.2">
      <c r="A57" t="s">
        <v>78</v>
      </c>
      <c r="B57" s="6">
        <f t="shared" si="0"/>
        <v>67.599999999999994</v>
      </c>
      <c r="E57">
        <v>6.5</v>
      </c>
      <c r="J57">
        <v>10</v>
      </c>
      <c r="V57">
        <v>9.5</v>
      </c>
      <c r="Y57">
        <v>7.5</v>
      </c>
      <c r="AL57">
        <v>21</v>
      </c>
      <c r="BL57">
        <v>13.1</v>
      </c>
    </row>
    <row r="58" spans="1:76" x14ac:dyDescent="0.2">
      <c r="A58" t="s">
        <v>44</v>
      </c>
      <c r="B58" s="6">
        <f t="shared" si="0"/>
        <v>26.2</v>
      </c>
      <c r="H58">
        <v>13.1</v>
      </c>
      <c r="P58" s="3"/>
      <c r="Q58" s="3"/>
      <c r="BL58">
        <v>13.1</v>
      </c>
    </row>
    <row r="59" spans="1:76" x14ac:dyDescent="0.2">
      <c r="A59" t="s">
        <v>25</v>
      </c>
      <c r="B59" s="6">
        <f t="shared" si="0"/>
        <v>80.8</v>
      </c>
      <c r="D59">
        <v>7.7</v>
      </c>
      <c r="N59">
        <v>31</v>
      </c>
      <c r="BB59">
        <v>6.4</v>
      </c>
      <c r="BD59">
        <v>3.8</v>
      </c>
      <c r="BE59">
        <v>5</v>
      </c>
      <c r="BL59">
        <v>13.1</v>
      </c>
      <c r="BN59">
        <v>3.8</v>
      </c>
      <c r="BO59">
        <v>5</v>
      </c>
      <c r="BX59">
        <v>5</v>
      </c>
    </row>
    <row r="60" spans="1:76" x14ac:dyDescent="0.2">
      <c r="A60" t="s">
        <v>186</v>
      </c>
      <c r="B60" s="6">
        <f t="shared" si="0"/>
        <v>16.100000000000001</v>
      </c>
      <c r="O60">
        <v>9.6999999999999993</v>
      </c>
      <c r="P60" s="3"/>
      <c r="Q60" s="3"/>
      <c r="BB60">
        <v>6.4</v>
      </c>
    </row>
    <row r="61" spans="1:76" x14ac:dyDescent="0.2">
      <c r="A61" t="s">
        <v>349</v>
      </c>
      <c r="B61" s="6">
        <f t="shared" si="0"/>
        <v>13.1</v>
      </c>
      <c r="P61" s="3"/>
      <c r="Q61" s="3"/>
      <c r="BL61">
        <v>13.1</v>
      </c>
    </row>
    <row r="62" spans="1:76" x14ac:dyDescent="0.2">
      <c r="A62" t="s">
        <v>106</v>
      </c>
      <c r="B62" s="6">
        <f t="shared" si="0"/>
        <v>24.299999999999997</v>
      </c>
      <c r="AB62">
        <v>6.4</v>
      </c>
      <c r="AH62">
        <v>5.9</v>
      </c>
      <c r="AW62">
        <v>5.6</v>
      </c>
      <c r="BB62">
        <v>6.4</v>
      </c>
    </row>
    <row r="63" spans="1:76" x14ac:dyDescent="0.2">
      <c r="A63" t="s">
        <v>393</v>
      </c>
      <c r="B63" s="6">
        <f t="shared" si="0"/>
        <v>3.8</v>
      </c>
      <c r="BN63">
        <v>3.8</v>
      </c>
    </row>
    <row r="64" spans="1:76" x14ac:dyDescent="0.2">
      <c r="A64" t="s">
        <v>125</v>
      </c>
      <c r="B64" s="6">
        <f t="shared" si="0"/>
        <v>9</v>
      </c>
      <c r="AG64">
        <v>9</v>
      </c>
    </row>
    <row r="65" spans="1:76" x14ac:dyDescent="0.2">
      <c r="A65" t="s">
        <v>53</v>
      </c>
      <c r="B65" s="6">
        <f t="shared" si="0"/>
        <v>40.1</v>
      </c>
      <c r="D65">
        <v>7.7</v>
      </c>
      <c r="E65">
        <v>6.5</v>
      </c>
      <c r="L65">
        <v>6.4</v>
      </c>
      <c r="P65" s="3"/>
      <c r="Q65" s="3"/>
      <c r="BB65">
        <v>6.4</v>
      </c>
      <c r="BL65">
        <v>13.1</v>
      </c>
    </row>
    <row r="66" spans="1:76" x14ac:dyDescent="0.2">
      <c r="A66" t="s">
        <v>287</v>
      </c>
      <c r="B66" s="6">
        <f t="shared" si="0"/>
        <v>19.5</v>
      </c>
      <c r="P66" s="3"/>
      <c r="Q66" s="3"/>
      <c r="AB66">
        <v>6.4</v>
      </c>
      <c r="BL66">
        <v>13.1</v>
      </c>
    </row>
    <row r="67" spans="1:76" x14ac:dyDescent="0.2">
      <c r="A67" t="s">
        <v>57</v>
      </c>
      <c r="B67" s="6">
        <f t="shared" si="0"/>
        <v>93.799999999999983</v>
      </c>
      <c r="D67">
        <v>7.7</v>
      </c>
      <c r="L67">
        <v>6.4</v>
      </c>
      <c r="O67">
        <v>9.6999999999999993</v>
      </c>
      <c r="P67" s="3"/>
      <c r="Q67" s="3"/>
      <c r="AB67">
        <v>6.4</v>
      </c>
      <c r="AH67">
        <v>5.9</v>
      </c>
      <c r="AL67">
        <v>21</v>
      </c>
      <c r="BB67">
        <v>6.4</v>
      </c>
      <c r="BD67">
        <v>3.8</v>
      </c>
      <c r="BL67">
        <v>13.1</v>
      </c>
      <c r="BN67">
        <v>3.8</v>
      </c>
      <c r="BU67">
        <v>9.6</v>
      </c>
    </row>
    <row r="68" spans="1:76" x14ac:dyDescent="0.2">
      <c r="A68" t="s">
        <v>221</v>
      </c>
      <c r="B68" s="6">
        <f t="shared" si="0"/>
        <v>13.1</v>
      </c>
      <c r="AD68">
        <v>13.1</v>
      </c>
    </row>
    <row r="69" spans="1:76" x14ac:dyDescent="0.2">
      <c r="A69" t="s">
        <v>136</v>
      </c>
      <c r="B69" s="6">
        <f t="shared" ref="B69:B132" si="1">SUM(C69:SS69)</f>
        <v>13.1</v>
      </c>
      <c r="AO69">
        <v>13.1</v>
      </c>
    </row>
    <row r="70" spans="1:76" x14ac:dyDescent="0.2">
      <c r="A70" t="s">
        <v>177</v>
      </c>
      <c r="B70" s="6">
        <f t="shared" si="1"/>
        <v>13.1</v>
      </c>
      <c r="BL70">
        <v>13.1</v>
      </c>
    </row>
    <row r="71" spans="1:76" x14ac:dyDescent="0.2">
      <c r="A71" t="s">
        <v>124</v>
      </c>
      <c r="B71" s="6">
        <f t="shared" si="1"/>
        <v>38.299999999999997</v>
      </c>
      <c r="L71">
        <v>6.4</v>
      </c>
      <c r="AB71">
        <v>6.4</v>
      </c>
      <c r="AF71">
        <v>6.2</v>
      </c>
      <c r="AS71">
        <v>6.2</v>
      </c>
      <c r="BL71">
        <v>13.1</v>
      </c>
    </row>
    <row r="72" spans="1:76" x14ac:dyDescent="0.2">
      <c r="A72" t="s">
        <v>195</v>
      </c>
      <c r="B72" s="6">
        <f t="shared" si="1"/>
        <v>9.6999999999999993</v>
      </c>
      <c r="O72">
        <v>9.6999999999999993</v>
      </c>
      <c r="P72" s="3"/>
      <c r="Q72" s="3"/>
    </row>
    <row r="73" spans="1:76" x14ac:dyDescent="0.2">
      <c r="A73" t="s">
        <v>93</v>
      </c>
      <c r="B73" s="6">
        <f t="shared" si="1"/>
        <v>40.5</v>
      </c>
      <c r="P73">
        <v>6.2</v>
      </c>
      <c r="AS73">
        <v>6.2</v>
      </c>
      <c r="BE73">
        <v>5</v>
      </c>
      <c r="BL73">
        <v>13.1</v>
      </c>
      <c r="BO73">
        <v>5</v>
      </c>
      <c r="BX73">
        <v>5</v>
      </c>
    </row>
    <row r="74" spans="1:76" x14ac:dyDescent="0.2">
      <c r="A74" t="s">
        <v>91</v>
      </c>
      <c r="B74" s="6">
        <f t="shared" si="1"/>
        <v>55.9</v>
      </c>
      <c r="P74">
        <v>6.2</v>
      </c>
      <c r="AB74">
        <v>6.4</v>
      </c>
      <c r="AG74">
        <v>9</v>
      </c>
      <c r="AS74">
        <v>6.2</v>
      </c>
      <c r="BE74">
        <v>5</v>
      </c>
      <c r="BL74">
        <v>13.1</v>
      </c>
      <c r="BO74">
        <v>5</v>
      </c>
      <c r="BX74">
        <v>5</v>
      </c>
    </row>
    <row r="75" spans="1:76" x14ac:dyDescent="0.2">
      <c r="A75" t="s">
        <v>88</v>
      </c>
      <c r="B75" s="6">
        <f t="shared" si="1"/>
        <v>6.2</v>
      </c>
      <c r="AS75">
        <v>6.2</v>
      </c>
    </row>
    <row r="76" spans="1:76" x14ac:dyDescent="0.2">
      <c r="A76" t="s">
        <v>191</v>
      </c>
      <c r="B76" s="6">
        <f t="shared" si="1"/>
        <v>28.7</v>
      </c>
      <c r="AC76">
        <v>9.3000000000000007</v>
      </c>
      <c r="AF76">
        <v>6.2</v>
      </c>
      <c r="BH76">
        <v>9.4</v>
      </c>
      <c r="BN76">
        <v>3.8</v>
      </c>
    </row>
    <row r="77" spans="1:76" x14ac:dyDescent="0.2">
      <c r="A77" t="s">
        <v>203</v>
      </c>
      <c r="B77" s="6">
        <f t="shared" si="1"/>
        <v>44.8</v>
      </c>
      <c r="S77">
        <v>18.600000000000001</v>
      </c>
      <c r="BJ77">
        <v>26.2</v>
      </c>
    </row>
    <row r="78" spans="1:76" x14ac:dyDescent="0.2">
      <c r="A78" t="s">
        <v>123</v>
      </c>
      <c r="B78" s="6">
        <f t="shared" si="1"/>
        <v>49.5</v>
      </c>
      <c r="AE78">
        <v>6.2</v>
      </c>
      <c r="AG78">
        <v>9</v>
      </c>
      <c r="AS78">
        <v>6.2</v>
      </c>
      <c r="BE78">
        <v>5</v>
      </c>
      <c r="BL78">
        <v>13.1</v>
      </c>
      <c r="BO78">
        <v>5</v>
      </c>
      <c r="BX78">
        <v>5</v>
      </c>
    </row>
    <row r="79" spans="1:76" x14ac:dyDescent="0.2">
      <c r="A79" t="s">
        <v>110</v>
      </c>
      <c r="B79" s="6">
        <f t="shared" si="1"/>
        <v>73.900000000000006</v>
      </c>
      <c r="AC79">
        <v>9.3000000000000007</v>
      </c>
      <c r="AL79">
        <v>21</v>
      </c>
      <c r="AZ79">
        <v>21.1</v>
      </c>
      <c r="BH79">
        <v>9.4</v>
      </c>
      <c r="BL79">
        <v>13.1</v>
      </c>
    </row>
    <row r="80" spans="1:76" x14ac:dyDescent="0.2">
      <c r="A80" t="s">
        <v>182</v>
      </c>
      <c r="B80" s="6">
        <f t="shared" si="1"/>
        <v>39.299999999999997</v>
      </c>
      <c r="AO80">
        <v>13.1</v>
      </c>
      <c r="BV80">
        <v>26.2</v>
      </c>
    </row>
    <row r="81" spans="1:79" x14ac:dyDescent="0.2">
      <c r="A81" t="s">
        <v>266</v>
      </c>
      <c r="B81" s="6">
        <f t="shared" si="1"/>
        <v>9.6999999999999993</v>
      </c>
      <c r="O81">
        <v>9.6999999999999993</v>
      </c>
      <c r="P81" s="3"/>
      <c r="Q81" s="3"/>
    </row>
    <row r="82" spans="1:79" x14ac:dyDescent="0.2">
      <c r="A82" t="s">
        <v>350</v>
      </c>
      <c r="B82" s="6">
        <f t="shared" si="1"/>
        <v>13.1</v>
      </c>
      <c r="BL82">
        <v>13.1</v>
      </c>
    </row>
    <row r="83" spans="1:79" x14ac:dyDescent="0.2">
      <c r="A83" t="s">
        <v>16</v>
      </c>
      <c r="B83" s="6">
        <f t="shared" si="1"/>
        <v>51.6</v>
      </c>
      <c r="E83">
        <v>6.5</v>
      </c>
      <c r="O83">
        <v>9.6999999999999993</v>
      </c>
      <c r="P83" s="3"/>
      <c r="Q83" s="3"/>
      <c r="AH83">
        <v>5.9</v>
      </c>
      <c r="AS83">
        <v>6.2</v>
      </c>
      <c r="BD83">
        <v>3.8</v>
      </c>
      <c r="BL83">
        <v>13.1</v>
      </c>
      <c r="BW83">
        <v>6.4</v>
      </c>
    </row>
    <row r="84" spans="1:79" x14ac:dyDescent="0.2">
      <c r="A84" t="s">
        <v>92</v>
      </c>
      <c r="B84" s="6">
        <f t="shared" si="1"/>
        <v>62.4</v>
      </c>
      <c r="J84">
        <v>10</v>
      </c>
      <c r="R84">
        <v>13.1</v>
      </c>
      <c r="BJ84">
        <v>26.2</v>
      </c>
      <c r="BL84">
        <v>13.1</v>
      </c>
    </row>
    <row r="85" spans="1:79" x14ac:dyDescent="0.2">
      <c r="A85" t="s">
        <v>200</v>
      </c>
      <c r="B85" s="6">
        <f t="shared" si="1"/>
        <v>13.1</v>
      </c>
      <c r="BL85">
        <v>13.1</v>
      </c>
    </row>
    <row r="86" spans="1:79" x14ac:dyDescent="0.2">
      <c r="A86" t="s">
        <v>220</v>
      </c>
      <c r="B86" s="6">
        <f t="shared" si="1"/>
        <v>62.400000000000006</v>
      </c>
      <c r="Z86">
        <v>13.1</v>
      </c>
      <c r="AS86">
        <v>6.2</v>
      </c>
      <c r="BD86">
        <v>3.8</v>
      </c>
      <c r="BL86">
        <v>13.1</v>
      </c>
      <c r="CA86">
        <v>26.2</v>
      </c>
    </row>
    <row r="87" spans="1:79" x14ac:dyDescent="0.2">
      <c r="A87" t="s">
        <v>82</v>
      </c>
      <c r="B87" s="6">
        <f t="shared" si="1"/>
        <v>45.5</v>
      </c>
      <c r="P87">
        <v>6.2</v>
      </c>
      <c r="AX87">
        <v>26.2</v>
      </c>
      <c r="BL87">
        <v>13.1</v>
      </c>
    </row>
    <row r="88" spans="1:79" x14ac:dyDescent="0.2">
      <c r="A88" t="s">
        <v>215</v>
      </c>
      <c r="B88" s="6">
        <f t="shared" si="1"/>
        <v>50.7</v>
      </c>
      <c r="P88">
        <v>6.2</v>
      </c>
      <c r="AG88">
        <v>9</v>
      </c>
      <c r="AS88">
        <v>6.2</v>
      </c>
      <c r="BE88">
        <v>5</v>
      </c>
      <c r="BG88">
        <v>6.2</v>
      </c>
      <c r="BL88">
        <v>13.1</v>
      </c>
      <c r="BX88">
        <v>5</v>
      </c>
    </row>
    <row r="89" spans="1:79" x14ac:dyDescent="0.2">
      <c r="A89" t="s">
        <v>75</v>
      </c>
      <c r="B89" s="6">
        <f t="shared" si="1"/>
        <v>53</v>
      </c>
      <c r="O89">
        <v>9.6999999999999993</v>
      </c>
      <c r="AW89">
        <v>5.6</v>
      </c>
      <c r="BE89">
        <v>5</v>
      </c>
      <c r="BL89">
        <v>13.1</v>
      </c>
      <c r="BO89">
        <v>5</v>
      </c>
      <c r="BU89">
        <v>9.6</v>
      </c>
      <c r="BX89">
        <v>5</v>
      </c>
    </row>
    <row r="90" spans="1:79" x14ac:dyDescent="0.2">
      <c r="A90" t="s">
        <v>230</v>
      </c>
      <c r="B90" s="6">
        <f t="shared" si="1"/>
        <v>68.3</v>
      </c>
      <c r="E90">
        <v>6.5</v>
      </c>
      <c r="P90">
        <v>6.2</v>
      </c>
      <c r="Y90">
        <v>7.5</v>
      </c>
      <c r="AF90">
        <v>6.2</v>
      </c>
      <c r="AS90">
        <v>6.2</v>
      </c>
      <c r="BD90">
        <v>3.8</v>
      </c>
      <c r="BE90">
        <v>5</v>
      </c>
      <c r="BL90">
        <v>13.1</v>
      </c>
      <c r="BN90">
        <v>3.8</v>
      </c>
      <c r="BO90">
        <v>5</v>
      </c>
      <c r="BX90">
        <v>5</v>
      </c>
    </row>
    <row r="91" spans="1:79" x14ac:dyDescent="0.2">
      <c r="A91" t="s">
        <v>147</v>
      </c>
      <c r="B91" s="6">
        <f t="shared" si="1"/>
        <v>28.1</v>
      </c>
      <c r="BE91">
        <v>5</v>
      </c>
      <c r="BL91">
        <v>13.1</v>
      </c>
      <c r="BO91">
        <v>5</v>
      </c>
      <c r="BX91">
        <v>5</v>
      </c>
    </row>
    <row r="92" spans="1:79" x14ac:dyDescent="0.2">
      <c r="A92" t="s">
        <v>290</v>
      </c>
      <c r="B92" s="6">
        <f t="shared" si="1"/>
        <v>7.5</v>
      </c>
      <c r="Y92">
        <v>7.5</v>
      </c>
    </row>
    <row r="93" spans="1:79" x14ac:dyDescent="0.2">
      <c r="A93" t="s">
        <v>219</v>
      </c>
      <c r="B93" s="6">
        <f t="shared" si="1"/>
        <v>12.3</v>
      </c>
      <c r="AB93">
        <v>6.4</v>
      </c>
      <c r="AH93">
        <v>5.9</v>
      </c>
    </row>
    <row r="94" spans="1:79" x14ac:dyDescent="0.2">
      <c r="A94" t="s">
        <v>165</v>
      </c>
      <c r="B94" s="6">
        <f t="shared" si="1"/>
        <v>28.299999999999997</v>
      </c>
      <c r="P94">
        <v>6.2</v>
      </c>
      <c r="AG94">
        <v>9</v>
      </c>
      <c r="BL94">
        <v>13.1</v>
      </c>
    </row>
    <row r="95" spans="1:79" x14ac:dyDescent="0.2">
      <c r="A95" t="s">
        <v>134</v>
      </c>
      <c r="B95" s="6">
        <f t="shared" si="1"/>
        <v>20</v>
      </c>
      <c r="AV95">
        <v>20</v>
      </c>
    </row>
    <row r="96" spans="1:79" x14ac:dyDescent="0.2">
      <c r="A96" t="s">
        <v>74</v>
      </c>
      <c r="B96" s="6">
        <f t="shared" si="1"/>
        <v>34.200000000000003</v>
      </c>
      <c r="AZ96">
        <v>21.1</v>
      </c>
      <c r="BL96">
        <v>13.1</v>
      </c>
    </row>
    <row r="97" spans="1:76" x14ac:dyDescent="0.2">
      <c r="A97" t="s">
        <v>54</v>
      </c>
      <c r="B97" s="6">
        <f t="shared" si="1"/>
        <v>3.8</v>
      </c>
      <c r="BD97">
        <v>3.8</v>
      </c>
    </row>
    <row r="98" spans="1:76" x14ac:dyDescent="0.2">
      <c r="A98" t="s">
        <v>59</v>
      </c>
      <c r="B98" s="6">
        <f t="shared" si="1"/>
        <v>44</v>
      </c>
      <c r="P98">
        <v>6.2</v>
      </c>
      <c r="AG98">
        <v>9</v>
      </c>
      <c r="AU98">
        <v>15</v>
      </c>
      <c r="BD98">
        <v>3.8</v>
      </c>
      <c r="BE98">
        <v>5</v>
      </c>
      <c r="BO98">
        <v>5</v>
      </c>
    </row>
    <row r="99" spans="1:76" x14ac:dyDescent="0.2">
      <c r="A99" t="s">
        <v>167</v>
      </c>
      <c r="B99" s="6">
        <f t="shared" si="1"/>
        <v>3.8</v>
      </c>
      <c r="BD99">
        <v>3.8</v>
      </c>
    </row>
    <row r="100" spans="1:76" x14ac:dyDescent="0.2">
      <c r="A100" t="s">
        <v>113</v>
      </c>
      <c r="B100" s="6">
        <f t="shared" si="1"/>
        <v>62.7</v>
      </c>
      <c r="O100">
        <v>9.6999999999999993</v>
      </c>
      <c r="AB100">
        <v>6.4</v>
      </c>
      <c r="AH100">
        <v>5.9</v>
      </c>
      <c r="AS100">
        <v>6.2</v>
      </c>
      <c r="BB100">
        <v>6.4</v>
      </c>
      <c r="BE100">
        <v>5</v>
      </c>
      <c r="BL100">
        <v>13.1</v>
      </c>
      <c r="BO100">
        <v>5</v>
      </c>
      <c r="BX100">
        <v>5</v>
      </c>
    </row>
    <row r="101" spans="1:76" x14ac:dyDescent="0.2">
      <c r="A101" t="s">
        <v>94</v>
      </c>
      <c r="B101" s="6">
        <f t="shared" si="1"/>
        <v>40.700000000000003</v>
      </c>
      <c r="P101">
        <v>6.2</v>
      </c>
      <c r="AB101">
        <v>6.4</v>
      </c>
      <c r="BE101">
        <v>5</v>
      </c>
      <c r="BL101">
        <v>13.1</v>
      </c>
      <c r="BO101">
        <v>5</v>
      </c>
      <c r="BX101">
        <v>5</v>
      </c>
    </row>
    <row r="102" spans="1:76" x14ac:dyDescent="0.2">
      <c r="A102" t="s">
        <v>154</v>
      </c>
      <c r="B102" s="6">
        <f t="shared" si="1"/>
        <v>28.1</v>
      </c>
      <c r="BE102">
        <v>5</v>
      </c>
      <c r="BL102">
        <v>13.1</v>
      </c>
      <c r="BO102">
        <v>5</v>
      </c>
      <c r="BX102">
        <v>5</v>
      </c>
    </row>
    <row r="103" spans="1:76" x14ac:dyDescent="0.2">
      <c r="A103" t="s">
        <v>23</v>
      </c>
      <c r="B103" s="6">
        <f t="shared" si="1"/>
        <v>43.5</v>
      </c>
      <c r="L103">
        <v>6.4</v>
      </c>
      <c r="O103">
        <v>9.6999999999999993</v>
      </c>
      <c r="P103" s="3"/>
      <c r="Q103" s="3"/>
      <c r="AL103">
        <v>21</v>
      </c>
      <c r="BB103">
        <v>6.4</v>
      </c>
    </row>
    <row r="104" spans="1:76" x14ac:dyDescent="0.2">
      <c r="A104" t="s">
        <v>204</v>
      </c>
      <c r="B104" s="6">
        <f t="shared" si="1"/>
        <v>19.3</v>
      </c>
      <c r="AS104">
        <v>6.2</v>
      </c>
      <c r="BL104">
        <v>13.1</v>
      </c>
    </row>
    <row r="105" spans="1:76" x14ac:dyDescent="0.2">
      <c r="A105" t="s">
        <v>90</v>
      </c>
      <c r="B105" s="6">
        <f t="shared" si="1"/>
        <v>6.2</v>
      </c>
      <c r="P105">
        <v>6.2</v>
      </c>
    </row>
    <row r="106" spans="1:76" x14ac:dyDescent="0.2">
      <c r="A106" t="s">
        <v>121</v>
      </c>
      <c r="B106" s="6">
        <f t="shared" si="1"/>
        <v>6.2</v>
      </c>
      <c r="AS106">
        <v>6.2</v>
      </c>
    </row>
    <row r="107" spans="1:76" x14ac:dyDescent="0.2">
      <c r="A107" t="s">
        <v>70</v>
      </c>
      <c r="B107" s="6">
        <f t="shared" si="1"/>
        <v>38.799999999999997</v>
      </c>
      <c r="V107">
        <v>9.5</v>
      </c>
      <c r="AS107">
        <v>6.2</v>
      </c>
      <c r="BE107">
        <v>5</v>
      </c>
      <c r="BL107">
        <v>13.1</v>
      </c>
      <c r="BX107">
        <v>5</v>
      </c>
    </row>
    <row r="108" spans="1:76" x14ac:dyDescent="0.2">
      <c r="A108" t="s">
        <v>85</v>
      </c>
      <c r="B108" s="6">
        <f t="shared" si="1"/>
        <v>57.2</v>
      </c>
      <c r="N108">
        <v>31</v>
      </c>
      <c r="BJ108">
        <v>26.2</v>
      </c>
    </row>
    <row r="109" spans="1:76" x14ac:dyDescent="0.2">
      <c r="A109" t="s">
        <v>24</v>
      </c>
      <c r="B109" s="6">
        <f t="shared" si="1"/>
        <v>38.1</v>
      </c>
      <c r="H109">
        <v>13.1</v>
      </c>
      <c r="P109" s="3"/>
      <c r="Q109" s="3"/>
      <c r="AV109">
        <v>20</v>
      </c>
      <c r="BE109">
        <v>5</v>
      </c>
    </row>
    <row r="110" spans="1:76" x14ac:dyDescent="0.2">
      <c r="A110" t="s">
        <v>135</v>
      </c>
      <c r="B110" s="6">
        <f t="shared" si="1"/>
        <v>26.2</v>
      </c>
      <c r="H110">
        <v>13.1</v>
      </c>
      <c r="P110" s="3"/>
      <c r="Q110" s="3"/>
      <c r="AO110">
        <v>13.1</v>
      </c>
    </row>
    <row r="111" spans="1:76" x14ac:dyDescent="0.2">
      <c r="A111" t="s">
        <v>42</v>
      </c>
      <c r="B111" s="6">
        <f t="shared" si="1"/>
        <v>52.599999999999994</v>
      </c>
      <c r="H111">
        <v>13.1</v>
      </c>
      <c r="J111">
        <v>10</v>
      </c>
      <c r="O111">
        <v>9.6999999999999993</v>
      </c>
      <c r="P111" s="3"/>
      <c r="Q111" s="3"/>
      <c r="BB111">
        <v>6.4</v>
      </c>
      <c r="BD111">
        <v>3.8</v>
      </c>
      <c r="BU111">
        <v>9.6</v>
      </c>
    </row>
    <row r="112" spans="1:76" x14ac:dyDescent="0.2">
      <c r="A112" t="s">
        <v>117</v>
      </c>
      <c r="B112" s="6">
        <f t="shared" si="1"/>
        <v>26.1</v>
      </c>
      <c r="AK112">
        <v>13</v>
      </c>
      <c r="BL112">
        <v>13.1</v>
      </c>
    </row>
    <row r="113" spans="1:80" x14ac:dyDescent="0.2">
      <c r="A113" t="s">
        <v>168</v>
      </c>
      <c r="B113" s="6">
        <f t="shared" si="1"/>
        <v>21.2</v>
      </c>
      <c r="AF113">
        <v>6.2</v>
      </c>
      <c r="BE113">
        <v>5</v>
      </c>
      <c r="BO113">
        <v>5</v>
      </c>
      <c r="BX113">
        <v>5</v>
      </c>
    </row>
    <row r="114" spans="1:80" x14ac:dyDescent="0.2">
      <c r="A114" t="s">
        <v>308</v>
      </c>
      <c r="B114" s="6">
        <f t="shared" si="1"/>
        <v>34.299999999999997</v>
      </c>
      <c r="AS114">
        <v>6.2</v>
      </c>
      <c r="BE114">
        <v>5</v>
      </c>
      <c r="BL114">
        <v>13.1</v>
      </c>
      <c r="BO114">
        <v>5</v>
      </c>
      <c r="BX114">
        <v>5</v>
      </c>
    </row>
    <row r="115" spans="1:80" x14ac:dyDescent="0.2">
      <c r="A115" t="s">
        <v>406</v>
      </c>
      <c r="B115" s="6">
        <f t="shared" si="1"/>
        <v>9.6</v>
      </c>
      <c r="BU115">
        <v>9.6</v>
      </c>
    </row>
    <row r="116" spans="1:80" x14ac:dyDescent="0.2">
      <c r="A116" t="s">
        <v>226</v>
      </c>
      <c r="B116" s="6">
        <f t="shared" si="1"/>
        <v>6.2</v>
      </c>
      <c r="P116">
        <v>6.2</v>
      </c>
    </row>
    <row r="117" spans="1:80" x14ac:dyDescent="0.2">
      <c r="A117" t="s">
        <v>86</v>
      </c>
      <c r="B117" s="6">
        <f t="shared" si="1"/>
        <v>23.1</v>
      </c>
      <c r="BA117">
        <v>13.1</v>
      </c>
      <c r="BE117">
        <v>5</v>
      </c>
      <c r="BX117">
        <v>5</v>
      </c>
    </row>
    <row r="118" spans="1:80" x14ac:dyDescent="0.2">
      <c r="A118" t="s">
        <v>17</v>
      </c>
      <c r="B118" s="6">
        <f t="shared" si="1"/>
        <v>53</v>
      </c>
      <c r="E118">
        <v>6.5</v>
      </c>
      <c r="Y118">
        <v>7.5</v>
      </c>
      <c r="AG118">
        <v>9</v>
      </c>
      <c r="BL118">
        <v>13.1</v>
      </c>
      <c r="BN118">
        <v>3.8</v>
      </c>
      <c r="CB118">
        <v>13.1</v>
      </c>
    </row>
    <row r="119" spans="1:80" x14ac:dyDescent="0.2">
      <c r="A119" t="s">
        <v>357</v>
      </c>
      <c r="B119" s="6">
        <f t="shared" si="1"/>
        <v>13.1</v>
      </c>
      <c r="BL119">
        <v>13.1</v>
      </c>
    </row>
    <row r="120" spans="1:80" x14ac:dyDescent="0.2">
      <c r="A120" t="s">
        <v>161</v>
      </c>
      <c r="B120" s="6">
        <f t="shared" si="1"/>
        <v>99.3</v>
      </c>
      <c r="E120">
        <v>6.5</v>
      </c>
      <c r="M120">
        <v>7.5</v>
      </c>
      <c r="P120" s="3"/>
      <c r="Q120" s="3"/>
      <c r="U120">
        <v>5</v>
      </c>
      <c r="W120">
        <v>5</v>
      </c>
      <c r="Y120">
        <v>7.5</v>
      </c>
      <c r="AB120">
        <v>6.4</v>
      </c>
      <c r="AF120">
        <v>6.2</v>
      </c>
      <c r="AG120">
        <v>9</v>
      </c>
      <c r="AS120">
        <v>6.2</v>
      </c>
      <c r="BD120">
        <v>3.8</v>
      </c>
      <c r="BL120">
        <v>13.1</v>
      </c>
      <c r="BN120">
        <v>3.8</v>
      </c>
      <c r="BP120">
        <v>6.2</v>
      </c>
      <c r="CB120">
        <v>13.1</v>
      </c>
    </row>
    <row r="121" spans="1:80" x14ac:dyDescent="0.2">
      <c r="A121" t="s">
        <v>362</v>
      </c>
      <c r="B121" s="6">
        <f t="shared" si="1"/>
        <v>13.1</v>
      </c>
      <c r="P121" s="3"/>
      <c r="Q121" s="3"/>
      <c r="BL121">
        <v>13.1</v>
      </c>
    </row>
    <row r="122" spans="1:80" x14ac:dyDescent="0.2">
      <c r="A122" t="s">
        <v>240</v>
      </c>
      <c r="B122" s="6">
        <f t="shared" si="1"/>
        <v>45.7</v>
      </c>
      <c r="P122">
        <v>6.2</v>
      </c>
      <c r="AG122">
        <v>9</v>
      </c>
      <c r="AS122">
        <v>6.2</v>
      </c>
      <c r="BE122">
        <v>5</v>
      </c>
      <c r="BG122">
        <v>6.2</v>
      </c>
      <c r="BL122">
        <v>13.1</v>
      </c>
    </row>
    <row r="123" spans="1:80" x14ac:dyDescent="0.2">
      <c r="A123" t="s">
        <v>114</v>
      </c>
      <c r="B123" s="6">
        <f t="shared" si="1"/>
        <v>19.5</v>
      </c>
      <c r="AB123">
        <v>6.4</v>
      </c>
      <c r="BL123">
        <v>13.1</v>
      </c>
    </row>
    <row r="124" spans="1:80" x14ac:dyDescent="0.2">
      <c r="A124" t="s">
        <v>14</v>
      </c>
      <c r="B124" s="6">
        <f t="shared" si="1"/>
        <v>13.7</v>
      </c>
      <c r="P124">
        <v>6.2</v>
      </c>
      <c r="Y124">
        <v>7.5</v>
      </c>
    </row>
    <row r="125" spans="1:80" x14ac:dyDescent="0.2">
      <c r="A125" t="s">
        <v>33</v>
      </c>
      <c r="B125" s="6">
        <f t="shared" si="1"/>
        <v>34.5</v>
      </c>
      <c r="P125">
        <v>6.2</v>
      </c>
      <c r="AG125">
        <v>9</v>
      </c>
      <c r="AS125">
        <v>6.2</v>
      </c>
      <c r="BL125">
        <v>13.1</v>
      </c>
    </row>
    <row r="126" spans="1:80" x14ac:dyDescent="0.2">
      <c r="A126" t="s">
        <v>361</v>
      </c>
      <c r="B126" s="6">
        <f t="shared" si="1"/>
        <v>13.1</v>
      </c>
      <c r="BL126">
        <v>13.1</v>
      </c>
    </row>
    <row r="127" spans="1:80" x14ac:dyDescent="0.2">
      <c r="A127" t="s">
        <v>183</v>
      </c>
      <c r="B127" s="6">
        <f t="shared" si="1"/>
        <v>13.1</v>
      </c>
      <c r="BL127">
        <v>13.1</v>
      </c>
    </row>
    <row r="128" spans="1:80" x14ac:dyDescent="0.2">
      <c r="A128" t="s">
        <v>137</v>
      </c>
      <c r="B128" s="6">
        <f t="shared" si="1"/>
        <v>41.4</v>
      </c>
      <c r="H128">
        <v>13.1</v>
      </c>
      <c r="P128" s="3">
        <v>6.2</v>
      </c>
      <c r="Q128" s="3"/>
      <c r="AG128">
        <v>9</v>
      </c>
      <c r="BL128">
        <v>13.1</v>
      </c>
    </row>
    <row r="129" spans="1:76" x14ac:dyDescent="0.2">
      <c r="A129" t="s">
        <v>138</v>
      </c>
      <c r="B129" s="6">
        <f t="shared" si="1"/>
        <v>19.3</v>
      </c>
      <c r="AS129">
        <v>6.2</v>
      </c>
      <c r="BL129">
        <v>13.1</v>
      </c>
    </row>
    <row r="130" spans="1:76" x14ac:dyDescent="0.2">
      <c r="A130" t="s">
        <v>198</v>
      </c>
      <c r="B130" s="6">
        <f t="shared" si="1"/>
        <v>41.2</v>
      </c>
      <c r="W130">
        <v>5</v>
      </c>
      <c r="AT130">
        <v>13.1</v>
      </c>
      <c r="BE130">
        <v>5</v>
      </c>
      <c r="BL130">
        <v>13.1</v>
      </c>
      <c r="BO130">
        <v>5</v>
      </c>
    </row>
    <row r="131" spans="1:76" x14ac:dyDescent="0.2">
      <c r="A131" t="s">
        <v>233</v>
      </c>
      <c r="B131" s="6">
        <f t="shared" si="1"/>
        <v>13.1</v>
      </c>
      <c r="BL131">
        <v>13.1</v>
      </c>
    </row>
    <row r="132" spans="1:76" x14ac:dyDescent="0.2">
      <c r="A132" t="s">
        <v>77</v>
      </c>
      <c r="B132" s="6">
        <f t="shared" si="1"/>
        <v>13.1</v>
      </c>
      <c r="BL132">
        <v>13.1</v>
      </c>
    </row>
    <row r="133" spans="1:76" x14ac:dyDescent="0.2">
      <c r="A133" t="s">
        <v>118</v>
      </c>
      <c r="B133" s="6">
        <f t="shared" ref="B133:B196" si="2">SUM(C133:SS133)</f>
        <v>13.1</v>
      </c>
      <c r="BL133">
        <v>13.1</v>
      </c>
    </row>
    <row r="134" spans="1:76" x14ac:dyDescent="0.2">
      <c r="A134" t="s">
        <v>84</v>
      </c>
      <c r="B134" s="6">
        <f t="shared" si="2"/>
        <v>13</v>
      </c>
      <c r="AB134">
        <v>6.4</v>
      </c>
      <c r="AY134">
        <v>6.6</v>
      </c>
    </row>
    <row r="135" spans="1:76" x14ac:dyDescent="0.2">
      <c r="A135" t="s">
        <v>89</v>
      </c>
      <c r="B135" s="6">
        <f t="shared" si="2"/>
        <v>74.5</v>
      </c>
      <c r="P135">
        <v>6.2</v>
      </c>
      <c r="AG135">
        <v>9</v>
      </c>
      <c r="AV135">
        <v>20</v>
      </c>
      <c r="BL135">
        <v>13.1</v>
      </c>
      <c r="BV135">
        <v>26.2</v>
      </c>
    </row>
    <row r="136" spans="1:76" x14ac:dyDescent="0.2">
      <c r="A136" t="s">
        <v>55</v>
      </c>
      <c r="B136" s="6">
        <f t="shared" si="2"/>
        <v>103.5</v>
      </c>
      <c r="F136">
        <v>10</v>
      </c>
      <c r="P136" s="3"/>
      <c r="Q136" s="3"/>
      <c r="AG136">
        <v>9</v>
      </c>
      <c r="AL136">
        <v>21</v>
      </c>
      <c r="BE136">
        <v>5</v>
      </c>
      <c r="BF136">
        <v>29</v>
      </c>
      <c r="BL136">
        <v>13.1</v>
      </c>
      <c r="BO136">
        <v>5</v>
      </c>
      <c r="BW136">
        <v>6.4</v>
      </c>
      <c r="BX136">
        <v>5</v>
      </c>
    </row>
    <row r="137" spans="1:76" x14ac:dyDescent="0.2">
      <c r="A137" t="s">
        <v>69</v>
      </c>
      <c r="B137" s="6">
        <f t="shared" si="2"/>
        <v>76.8</v>
      </c>
      <c r="E137">
        <v>6.5</v>
      </c>
      <c r="O137">
        <v>9.6999999999999993</v>
      </c>
      <c r="P137" s="3"/>
      <c r="Q137" s="3"/>
      <c r="Y137">
        <v>7.5</v>
      </c>
      <c r="BE137">
        <v>5</v>
      </c>
      <c r="BL137">
        <v>13.1</v>
      </c>
      <c r="BN137">
        <v>3.8</v>
      </c>
      <c r="BV137">
        <v>26.2</v>
      </c>
      <c r="BX137">
        <v>5</v>
      </c>
    </row>
    <row r="138" spans="1:76" x14ac:dyDescent="0.2">
      <c r="A138" t="s">
        <v>126</v>
      </c>
      <c r="B138" s="6">
        <f t="shared" si="2"/>
        <v>45.5</v>
      </c>
      <c r="AS138">
        <v>6.2</v>
      </c>
      <c r="BL138">
        <v>13.1</v>
      </c>
      <c r="BV138">
        <v>26.2</v>
      </c>
    </row>
    <row r="139" spans="1:76" x14ac:dyDescent="0.2">
      <c r="A139" t="s">
        <v>355</v>
      </c>
      <c r="B139" s="6">
        <f t="shared" si="2"/>
        <v>13.1</v>
      </c>
      <c r="BL139">
        <v>13.1</v>
      </c>
    </row>
    <row r="140" spans="1:76" x14ac:dyDescent="0.2">
      <c r="A140" t="s">
        <v>32</v>
      </c>
      <c r="B140" s="6">
        <f t="shared" si="2"/>
        <v>47.4</v>
      </c>
      <c r="O140">
        <v>9.6999999999999993</v>
      </c>
      <c r="Y140">
        <v>7.5</v>
      </c>
      <c r="AF140">
        <v>6.2</v>
      </c>
      <c r="AW140">
        <v>5.6</v>
      </c>
      <c r="BB140">
        <v>6.4</v>
      </c>
      <c r="BR140">
        <v>12</v>
      </c>
    </row>
    <row r="141" spans="1:76" x14ac:dyDescent="0.2">
      <c r="A141" t="s">
        <v>45</v>
      </c>
      <c r="B141" s="6">
        <f t="shared" si="2"/>
        <v>96.5</v>
      </c>
      <c r="H141">
        <v>13.1</v>
      </c>
      <c r="K141">
        <v>16.7</v>
      </c>
      <c r="P141" s="3"/>
      <c r="Q141" s="3"/>
      <c r="Z141">
        <v>13.1</v>
      </c>
      <c r="AL141">
        <v>21</v>
      </c>
      <c r="BJ141">
        <v>26.2</v>
      </c>
      <c r="BW141">
        <v>6.4</v>
      </c>
    </row>
    <row r="142" spans="1:76" x14ac:dyDescent="0.2">
      <c r="A142" t="s">
        <v>50</v>
      </c>
      <c r="B142" s="6">
        <f t="shared" si="2"/>
        <v>102.8</v>
      </c>
      <c r="O142">
        <v>9.6999999999999993</v>
      </c>
      <c r="P142">
        <v>6.2</v>
      </c>
      <c r="AG142">
        <v>9</v>
      </c>
      <c r="AL142">
        <v>21</v>
      </c>
      <c r="AS142">
        <v>6.2</v>
      </c>
      <c r="BB142">
        <v>6.4</v>
      </c>
      <c r="BE142">
        <v>5</v>
      </c>
      <c r="BI142">
        <v>13.1</v>
      </c>
      <c r="BV142">
        <v>26.2</v>
      </c>
    </row>
    <row r="143" spans="1:76" x14ac:dyDescent="0.2">
      <c r="A143" t="s">
        <v>112</v>
      </c>
      <c r="B143" s="6">
        <f t="shared" si="2"/>
        <v>6.4</v>
      </c>
      <c r="BB143">
        <v>6.4</v>
      </c>
    </row>
    <row r="144" spans="1:76" x14ac:dyDescent="0.2">
      <c r="A144" t="s">
        <v>62</v>
      </c>
      <c r="B144" s="6">
        <f t="shared" si="2"/>
        <v>32.4</v>
      </c>
      <c r="AS144">
        <v>6.2</v>
      </c>
      <c r="BL144">
        <v>13.1</v>
      </c>
      <c r="BT144">
        <v>13.1</v>
      </c>
    </row>
    <row r="145" spans="1:77" x14ac:dyDescent="0.2">
      <c r="A145" t="s">
        <v>410</v>
      </c>
      <c r="B145" s="6">
        <f t="shared" si="2"/>
        <v>26.2</v>
      </c>
      <c r="BV145">
        <v>26.2</v>
      </c>
    </row>
    <row r="146" spans="1:77" x14ac:dyDescent="0.2">
      <c r="A146" t="s">
        <v>140</v>
      </c>
      <c r="B146" s="6">
        <f t="shared" si="2"/>
        <v>38.4</v>
      </c>
      <c r="O146">
        <v>9.6999999999999993</v>
      </c>
      <c r="AH146">
        <v>5.9</v>
      </c>
      <c r="AW146">
        <v>5.6</v>
      </c>
      <c r="BD146">
        <v>3.8</v>
      </c>
      <c r="BN146">
        <v>3.8</v>
      </c>
      <c r="BU146">
        <v>9.6</v>
      </c>
    </row>
    <row r="147" spans="1:77" x14ac:dyDescent="0.2">
      <c r="A147" t="s">
        <v>152</v>
      </c>
      <c r="B147" s="6">
        <f t="shared" si="2"/>
        <v>20.7</v>
      </c>
      <c r="BD147">
        <v>3.8</v>
      </c>
      <c r="BL147">
        <v>13.1</v>
      </c>
      <c r="BN147">
        <v>3.8</v>
      </c>
    </row>
    <row r="148" spans="1:77" x14ac:dyDescent="0.2">
      <c r="A148" t="s">
        <v>105</v>
      </c>
      <c r="B148" s="6">
        <f t="shared" si="2"/>
        <v>39.5</v>
      </c>
      <c r="P148">
        <v>6.2</v>
      </c>
      <c r="W148">
        <v>5</v>
      </c>
      <c r="AG148">
        <v>9</v>
      </c>
      <c r="AS148">
        <v>6.2</v>
      </c>
      <c r="BL148">
        <v>13.1</v>
      </c>
    </row>
    <row r="149" spans="1:77" x14ac:dyDescent="0.2">
      <c r="A149" t="s">
        <v>144</v>
      </c>
      <c r="B149" s="6">
        <f t="shared" si="2"/>
        <v>13.1</v>
      </c>
      <c r="BL149">
        <v>13.1</v>
      </c>
    </row>
    <row r="150" spans="1:77" x14ac:dyDescent="0.2">
      <c r="A150" t="s">
        <v>238</v>
      </c>
      <c r="B150" s="6">
        <f t="shared" si="2"/>
        <v>22.5</v>
      </c>
      <c r="BH150">
        <v>9.4</v>
      </c>
      <c r="BL150">
        <v>13.1</v>
      </c>
    </row>
    <row r="151" spans="1:77" x14ac:dyDescent="0.2">
      <c r="A151" t="s">
        <v>150</v>
      </c>
      <c r="B151" s="6">
        <f t="shared" si="2"/>
        <v>12.4</v>
      </c>
      <c r="P151">
        <v>6.2</v>
      </c>
      <c r="AF151">
        <v>6.2</v>
      </c>
    </row>
    <row r="152" spans="1:77" x14ac:dyDescent="0.2">
      <c r="A152" t="s">
        <v>30</v>
      </c>
      <c r="B152" s="6">
        <f t="shared" si="2"/>
        <v>13.1</v>
      </c>
      <c r="BL152">
        <v>13.1</v>
      </c>
    </row>
    <row r="153" spans="1:77" x14ac:dyDescent="0.2">
      <c r="A153" t="s">
        <v>199</v>
      </c>
      <c r="B153" s="6">
        <f t="shared" si="2"/>
        <v>13.1</v>
      </c>
      <c r="BL153">
        <v>13.1</v>
      </c>
    </row>
    <row r="154" spans="1:77" x14ac:dyDescent="0.2">
      <c r="A154" t="s">
        <v>369</v>
      </c>
      <c r="B154" s="6">
        <f t="shared" si="2"/>
        <v>13.1</v>
      </c>
      <c r="BL154">
        <v>13.1</v>
      </c>
    </row>
    <row r="155" spans="1:77" x14ac:dyDescent="0.2">
      <c r="A155" t="s">
        <v>58</v>
      </c>
      <c r="B155" s="6">
        <f t="shared" si="2"/>
        <v>37.799999999999997</v>
      </c>
      <c r="P155">
        <v>6.2</v>
      </c>
      <c r="AB155">
        <v>6.4</v>
      </c>
      <c r="AH155">
        <v>5.9</v>
      </c>
      <c r="AS155">
        <v>6.2</v>
      </c>
      <c r="BL155">
        <v>13.1</v>
      </c>
    </row>
    <row r="156" spans="1:77" x14ac:dyDescent="0.2">
      <c r="A156" t="s">
        <v>270</v>
      </c>
      <c r="B156" s="6">
        <f t="shared" si="2"/>
        <v>25.5</v>
      </c>
      <c r="P156">
        <v>6.2</v>
      </c>
      <c r="AS156">
        <v>6.2</v>
      </c>
      <c r="BL156">
        <v>13.1</v>
      </c>
    </row>
    <row r="157" spans="1:77" x14ac:dyDescent="0.2">
      <c r="A157" t="s">
        <v>35</v>
      </c>
      <c r="B157" s="6">
        <f t="shared" si="2"/>
        <v>154.79999999999998</v>
      </c>
      <c r="C157">
        <v>6.2</v>
      </c>
      <c r="D157">
        <v>7.7</v>
      </c>
      <c r="E157">
        <v>6.5</v>
      </c>
      <c r="G157">
        <v>6.2</v>
      </c>
      <c r="H157">
        <v>13.1</v>
      </c>
      <c r="J157">
        <v>10</v>
      </c>
      <c r="M157">
        <v>7.5</v>
      </c>
      <c r="P157" s="3"/>
      <c r="Q157" s="3"/>
      <c r="R157">
        <v>13.1</v>
      </c>
      <c r="V157">
        <v>9.5</v>
      </c>
      <c r="Y157">
        <v>7.5</v>
      </c>
      <c r="AJ157">
        <v>13.1</v>
      </c>
      <c r="AR157">
        <v>2.5</v>
      </c>
      <c r="BB157">
        <v>6.4</v>
      </c>
      <c r="BL157">
        <v>13.1</v>
      </c>
      <c r="BS157">
        <v>26.2</v>
      </c>
      <c r="BY157">
        <v>6.2</v>
      </c>
    </row>
    <row r="158" spans="1:77" x14ac:dyDescent="0.2">
      <c r="A158" t="s">
        <v>104</v>
      </c>
      <c r="B158" s="6">
        <f t="shared" si="2"/>
        <v>38.9</v>
      </c>
      <c r="F158">
        <v>10</v>
      </c>
      <c r="P158" s="3"/>
      <c r="Q158" s="3"/>
      <c r="BL158">
        <v>13.1</v>
      </c>
      <c r="BQ158">
        <v>6.2</v>
      </c>
      <c r="BU158">
        <v>9.6</v>
      </c>
    </row>
    <row r="159" spans="1:77" x14ac:dyDescent="0.2">
      <c r="A159" t="s">
        <v>218</v>
      </c>
      <c r="B159" s="6">
        <f t="shared" si="2"/>
        <v>22.5</v>
      </c>
      <c r="L159">
        <v>6.4</v>
      </c>
      <c r="O159">
        <v>9.6999999999999993</v>
      </c>
      <c r="P159" s="3"/>
      <c r="Q159" s="3"/>
      <c r="AB159">
        <v>6.4</v>
      </c>
    </row>
    <row r="160" spans="1:77" x14ac:dyDescent="0.2">
      <c r="A160" t="s">
        <v>307</v>
      </c>
      <c r="B160" s="6">
        <f t="shared" si="2"/>
        <v>19.3</v>
      </c>
      <c r="P160" s="3"/>
      <c r="Q160" s="3"/>
      <c r="AS160">
        <v>6.2</v>
      </c>
      <c r="BL160">
        <v>13.1</v>
      </c>
    </row>
    <row r="161" spans="1:76" x14ac:dyDescent="0.2">
      <c r="A161" t="s">
        <v>170</v>
      </c>
      <c r="B161" s="6">
        <f t="shared" si="2"/>
        <v>28.1</v>
      </c>
      <c r="BE161">
        <v>5</v>
      </c>
      <c r="BL161">
        <v>13.1</v>
      </c>
      <c r="BO161">
        <v>5</v>
      </c>
      <c r="BX161">
        <v>5</v>
      </c>
    </row>
    <row r="162" spans="1:76" x14ac:dyDescent="0.2">
      <c r="A162" t="s">
        <v>120</v>
      </c>
      <c r="B162" s="6">
        <f t="shared" si="2"/>
        <v>14</v>
      </c>
      <c r="W162">
        <v>5</v>
      </c>
      <c r="AG162">
        <v>9</v>
      </c>
    </row>
    <row r="163" spans="1:76" x14ac:dyDescent="0.2">
      <c r="A163" t="s">
        <v>21</v>
      </c>
      <c r="B163" s="6">
        <f t="shared" si="2"/>
        <v>15.6</v>
      </c>
      <c r="O163">
        <v>9.6999999999999993</v>
      </c>
      <c r="AH163">
        <v>5.9</v>
      </c>
    </row>
    <row r="164" spans="1:76" x14ac:dyDescent="0.2">
      <c r="A164" t="s">
        <v>391</v>
      </c>
      <c r="B164" s="6">
        <f t="shared" si="2"/>
        <v>5</v>
      </c>
      <c r="BO164">
        <v>5</v>
      </c>
    </row>
    <row r="165" spans="1:76" x14ac:dyDescent="0.2">
      <c r="A165" t="s">
        <v>282</v>
      </c>
      <c r="B165" s="6">
        <f t="shared" si="2"/>
        <v>10</v>
      </c>
      <c r="J165">
        <v>10</v>
      </c>
    </row>
    <row r="166" spans="1:76" x14ac:dyDescent="0.2">
      <c r="A166" t="s">
        <v>109</v>
      </c>
      <c r="B166" s="6">
        <f t="shared" si="2"/>
        <v>33.299999999999997</v>
      </c>
      <c r="L166">
        <v>6.4</v>
      </c>
      <c r="AH166">
        <v>5.9</v>
      </c>
      <c r="AL166">
        <v>21</v>
      </c>
    </row>
    <row r="167" spans="1:76" x14ac:dyDescent="0.2">
      <c r="A167" t="s">
        <v>151</v>
      </c>
      <c r="B167" s="6">
        <f t="shared" si="2"/>
        <v>13.1</v>
      </c>
      <c r="BL167">
        <v>13.1</v>
      </c>
    </row>
    <row r="168" spans="1:76" x14ac:dyDescent="0.2">
      <c r="A168" t="s">
        <v>188</v>
      </c>
      <c r="B168" s="6">
        <f t="shared" si="2"/>
        <v>39.299999999999997</v>
      </c>
      <c r="H168">
        <v>13.1</v>
      </c>
      <c r="P168" s="3"/>
      <c r="Q168" s="3"/>
      <c r="BA168">
        <v>13.1</v>
      </c>
      <c r="BL168">
        <v>13.1</v>
      </c>
    </row>
    <row r="169" spans="1:76" x14ac:dyDescent="0.2">
      <c r="A169" t="s">
        <v>365</v>
      </c>
      <c r="B169" s="6">
        <f t="shared" si="2"/>
        <v>13.1</v>
      </c>
      <c r="BL169">
        <v>13.1</v>
      </c>
    </row>
    <row r="170" spans="1:76" x14ac:dyDescent="0.2">
      <c r="A170" t="s">
        <v>83</v>
      </c>
      <c r="B170" s="6">
        <f t="shared" si="2"/>
        <v>79</v>
      </c>
      <c r="J170">
        <v>10</v>
      </c>
      <c r="P170">
        <v>6.2</v>
      </c>
      <c r="W170">
        <v>5</v>
      </c>
      <c r="AG170">
        <v>9</v>
      </c>
      <c r="AO170">
        <v>13.1</v>
      </c>
      <c r="AS170">
        <v>6.2</v>
      </c>
      <c r="BB170">
        <v>6.4</v>
      </c>
      <c r="BL170">
        <v>13.1</v>
      </c>
      <c r="BO170">
        <v>5</v>
      </c>
      <c r="BX170">
        <v>5</v>
      </c>
    </row>
    <row r="171" spans="1:76" x14ac:dyDescent="0.2">
      <c r="A171" t="s">
        <v>241</v>
      </c>
      <c r="B171" s="6">
        <f t="shared" si="2"/>
        <v>153.75</v>
      </c>
      <c r="X171">
        <v>143.75</v>
      </c>
      <c r="BE171">
        <v>5</v>
      </c>
      <c r="BO171">
        <v>5</v>
      </c>
    </row>
    <row r="172" spans="1:76" x14ac:dyDescent="0.2">
      <c r="A172" t="s">
        <v>49</v>
      </c>
      <c r="B172" s="6">
        <f t="shared" si="2"/>
        <v>75.599999999999994</v>
      </c>
      <c r="E172">
        <v>6.5</v>
      </c>
      <c r="O172">
        <v>9.6999999999999993</v>
      </c>
      <c r="P172" s="3">
        <v>6.2</v>
      </c>
      <c r="Q172" s="3"/>
      <c r="Y172">
        <v>7.5</v>
      </c>
      <c r="AO172">
        <v>13.1</v>
      </c>
      <c r="BB172">
        <v>6.4</v>
      </c>
      <c r="BV172">
        <v>26.2</v>
      </c>
    </row>
    <row r="173" spans="1:76" x14ac:dyDescent="0.2">
      <c r="A173" t="s">
        <v>128</v>
      </c>
      <c r="B173" s="6">
        <f t="shared" si="2"/>
        <v>51.4</v>
      </c>
      <c r="D173">
        <v>7.7</v>
      </c>
      <c r="AG173">
        <v>9</v>
      </c>
      <c r="AY173">
        <v>6.6</v>
      </c>
      <c r="BE173">
        <v>5</v>
      </c>
      <c r="BL173">
        <v>13.1</v>
      </c>
      <c r="BO173">
        <v>5</v>
      </c>
      <c r="BX173">
        <v>5</v>
      </c>
    </row>
    <row r="174" spans="1:76" x14ac:dyDescent="0.2">
      <c r="A174" t="s">
        <v>189</v>
      </c>
      <c r="B174" s="6">
        <f t="shared" si="2"/>
        <v>7.6</v>
      </c>
      <c r="BD174">
        <v>3.8</v>
      </c>
      <c r="BN174">
        <v>3.8</v>
      </c>
    </row>
    <row r="175" spans="1:76" x14ac:dyDescent="0.2">
      <c r="A175" t="s">
        <v>158</v>
      </c>
      <c r="B175" s="6">
        <f t="shared" si="2"/>
        <v>5</v>
      </c>
      <c r="BE175">
        <v>5</v>
      </c>
    </row>
    <row r="176" spans="1:76" x14ac:dyDescent="0.2">
      <c r="A176" t="s">
        <v>127</v>
      </c>
      <c r="B176" s="6">
        <f t="shared" si="2"/>
        <v>57.6</v>
      </c>
      <c r="P176">
        <v>6.2</v>
      </c>
      <c r="AG176">
        <v>9</v>
      </c>
      <c r="AN176">
        <v>13.1</v>
      </c>
      <c r="AS176">
        <v>6.2</v>
      </c>
      <c r="BE176">
        <v>5</v>
      </c>
      <c r="BL176">
        <v>13.1</v>
      </c>
      <c r="BX176">
        <v>5</v>
      </c>
    </row>
    <row r="177" spans="1:76" x14ac:dyDescent="0.2">
      <c r="A177" t="s">
        <v>103</v>
      </c>
      <c r="B177" s="6">
        <f t="shared" si="2"/>
        <v>52.4</v>
      </c>
      <c r="R177">
        <v>13.1</v>
      </c>
      <c r="AO177">
        <v>13.1</v>
      </c>
      <c r="BV177">
        <v>26.2</v>
      </c>
    </row>
    <row r="178" spans="1:76" x14ac:dyDescent="0.2">
      <c r="A178" t="s">
        <v>56</v>
      </c>
      <c r="B178" s="6">
        <f t="shared" si="2"/>
        <v>48.8</v>
      </c>
      <c r="O178">
        <v>9.6999999999999993</v>
      </c>
      <c r="AL178">
        <v>21</v>
      </c>
      <c r="BL178">
        <v>13.1</v>
      </c>
      <c r="BX178">
        <v>5</v>
      </c>
    </row>
    <row r="179" spans="1:76" x14ac:dyDescent="0.2">
      <c r="A179" t="s">
        <v>363</v>
      </c>
      <c r="B179" s="6">
        <f t="shared" si="2"/>
        <v>13.1</v>
      </c>
      <c r="BL179">
        <v>13.1</v>
      </c>
    </row>
    <row r="180" spans="1:76" x14ac:dyDescent="0.2">
      <c r="A180" t="s">
        <v>232</v>
      </c>
      <c r="B180" s="6">
        <f t="shared" si="2"/>
        <v>13.1</v>
      </c>
      <c r="BL180">
        <v>13.1</v>
      </c>
    </row>
    <row r="181" spans="1:76" x14ac:dyDescent="0.2">
      <c r="A181" t="s">
        <v>169</v>
      </c>
      <c r="B181" s="6">
        <f t="shared" si="2"/>
        <v>75.099999999999994</v>
      </c>
      <c r="L181">
        <v>6.4</v>
      </c>
      <c r="O181">
        <v>9.6999999999999993</v>
      </c>
      <c r="P181" s="3"/>
      <c r="Q181" s="3"/>
      <c r="AB181">
        <v>6.4</v>
      </c>
      <c r="AV181">
        <v>20</v>
      </c>
      <c r="BB181">
        <v>6.4</v>
      </c>
      <c r="BM181">
        <v>26.2</v>
      </c>
    </row>
    <row r="182" spans="1:76" x14ac:dyDescent="0.2">
      <c r="A182" t="s">
        <v>139</v>
      </c>
      <c r="B182" s="6">
        <f t="shared" si="2"/>
        <v>6.4</v>
      </c>
      <c r="AB182">
        <v>6.4</v>
      </c>
    </row>
    <row r="183" spans="1:76" x14ac:dyDescent="0.2">
      <c r="A183" t="s">
        <v>81</v>
      </c>
      <c r="B183" s="6">
        <f t="shared" si="2"/>
        <v>60.9</v>
      </c>
      <c r="E183">
        <v>6.5</v>
      </c>
      <c r="Y183">
        <v>7.5</v>
      </c>
      <c r="AB183">
        <v>6.4</v>
      </c>
      <c r="AL183">
        <v>21</v>
      </c>
      <c r="BB183">
        <v>6.4</v>
      </c>
      <c r="BL183">
        <v>13.1</v>
      </c>
    </row>
    <row r="184" spans="1:76" x14ac:dyDescent="0.2">
      <c r="A184" t="s">
        <v>356</v>
      </c>
      <c r="B184" s="6">
        <f t="shared" si="2"/>
        <v>13.1</v>
      </c>
      <c r="BL184">
        <v>13.1</v>
      </c>
    </row>
    <row r="185" spans="1:76" x14ac:dyDescent="0.2">
      <c r="A185" t="s">
        <v>111</v>
      </c>
      <c r="B185" s="6">
        <f t="shared" si="2"/>
        <v>44.800000000000004</v>
      </c>
      <c r="E185">
        <v>6.5</v>
      </c>
      <c r="AG185">
        <v>9</v>
      </c>
      <c r="AO185">
        <v>13.1</v>
      </c>
      <c r="AS185">
        <v>6.2</v>
      </c>
      <c r="BE185">
        <v>5</v>
      </c>
      <c r="BX185">
        <v>5</v>
      </c>
    </row>
    <row r="186" spans="1:76" x14ac:dyDescent="0.2">
      <c r="A186" t="s">
        <v>52</v>
      </c>
      <c r="B186" s="6">
        <f t="shared" si="2"/>
        <v>39</v>
      </c>
      <c r="O186">
        <v>9.6999999999999993</v>
      </c>
      <c r="P186">
        <v>6.2</v>
      </c>
      <c r="AS186">
        <v>6.2</v>
      </c>
      <c r="BD186">
        <v>3.8</v>
      </c>
      <c r="BL186">
        <v>13.1</v>
      </c>
    </row>
    <row r="187" spans="1:76" x14ac:dyDescent="0.2">
      <c r="A187" t="s">
        <v>228</v>
      </c>
      <c r="B187" s="6">
        <f t="shared" si="2"/>
        <v>13.1</v>
      </c>
      <c r="BL187">
        <v>13.1</v>
      </c>
    </row>
    <row r="188" spans="1:76" x14ac:dyDescent="0.2">
      <c r="A188" t="s">
        <v>360</v>
      </c>
      <c r="B188" s="6">
        <f t="shared" si="2"/>
        <v>39.299999999999997</v>
      </c>
      <c r="BL188">
        <v>13.1</v>
      </c>
      <c r="BV188">
        <v>26.2</v>
      </c>
    </row>
    <row r="189" spans="1:76" x14ac:dyDescent="0.2">
      <c r="A189" t="s">
        <v>87</v>
      </c>
      <c r="B189" s="6">
        <f t="shared" si="2"/>
        <v>42.4</v>
      </c>
      <c r="AS189">
        <v>6.2</v>
      </c>
      <c r="BE189">
        <v>5</v>
      </c>
      <c r="BM189">
        <v>26.2</v>
      </c>
      <c r="BX189">
        <v>5</v>
      </c>
    </row>
    <row r="190" spans="1:76" x14ac:dyDescent="0.2">
      <c r="A190" t="s">
        <v>208</v>
      </c>
      <c r="B190" s="6">
        <f t="shared" si="2"/>
        <v>13.1</v>
      </c>
      <c r="BL190">
        <v>13.1</v>
      </c>
    </row>
    <row r="191" spans="1:76" x14ac:dyDescent="0.2">
      <c r="A191" t="s">
        <v>171</v>
      </c>
      <c r="B191" s="6">
        <f t="shared" si="2"/>
        <v>13.1</v>
      </c>
      <c r="BL191">
        <v>13.1</v>
      </c>
    </row>
    <row r="192" spans="1:76" x14ac:dyDescent="0.2">
      <c r="A192" t="s">
        <v>353</v>
      </c>
      <c r="B192" s="6">
        <f t="shared" si="2"/>
        <v>13.1</v>
      </c>
      <c r="BL192">
        <v>13.1</v>
      </c>
    </row>
    <row r="193" spans="1:76" x14ac:dyDescent="0.2">
      <c r="A193" t="s">
        <v>367</v>
      </c>
      <c r="B193" s="6">
        <f t="shared" si="2"/>
        <v>13.1</v>
      </c>
      <c r="BL193">
        <v>13.1</v>
      </c>
    </row>
    <row r="194" spans="1:76" x14ac:dyDescent="0.2">
      <c r="A194" t="s">
        <v>364</v>
      </c>
      <c r="B194" s="6">
        <f t="shared" si="2"/>
        <v>13.1</v>
      </c>
      <c r="BL194">
        <v>13.1</v>
      </c>
    </row>
    <row r="195" spans="1:76" x14ac:dyDescent="0.2">
      <c r="A195" t="s">
        <v>194</v>
      </c>
      <c r="B195" s="6">
        <f t="shared" si="2"/>
        <v>26.2</v>
      </c>
      <c r="AO195">
        <v>13.1</v>
      </c>
      <c r="BL195">
        <v>13.1</v>
      </c>
    </row>
    <row r="196" spans="1:76" x14ac:dyDescent="0.2">
      <c r="A196" t="s">
        <v>368</v>
      </c>
      <c r="B196" s="6">
        <f t="shared" si="2"/>
        <v>13.1</v>
      </c>
      <c r="BL196">
        <v>13.1</v>
      </c>
    </row>
    <row r="197" spans="1:76" x14ac:dyDescent="0.2">
      <c r="A197" t="s">
        <v>51</v>
      </c>
      <c r="B197" s="6">
        <f t="shared" ref="B197:B222" si="3">SUM(C197:SS197)</f>
        <v>75.7</v>
      </c>
      <c r="AO197">
        <v>13.1</v>
      </c>
      <c r="AV197">
        <v>20</v>
      </c>
      <c r="BE197">
        <v>5</v>
      </c>
      <c r="BM197">
        <v>26.2</v>
      </c>
      <c r="BW197">
        <v>6.4</v>
      </c>
      <c r="BX197">
        <v>5</v>
      </c>
    </row>
    <row r="198" spans="1:76" x14ac:dyDescent="0.2">
      <c r="A198" t="s">
        <v>15</v>
      </c>
      <c r="B198" s="6">
        <f t="shared" si="3"/>
        <v>22.799999999999997</v>
      </c>
      <c r="O198">
        <v>9.6999999999999993</v>
      </c>
      <c r="BL198">
        <v>13.1</v>
      </c>
    </row>
    <row r="199" spans="1:76" x14ac:dyDescent="0.2">
      <c r="A199" t="s">
        <v>34</v>
      </c>
      <c r="B199" s="6">
        <f t="shared" si="3"/>
        <v>26</v>
      </c>
      <c r="E199">
        <v>6.5</v>
      </c>
      <c r="Y199">
        <v>7.5</v>
      </c>
      <c r="AB199">
        <v>6.4</v>
      </c>
      <c r="AW199">
        <v>5.6</v>
      </c>
    </row>
    <row r="200" spans="1:76" x14ac:dyDescent="0.2">
      <c r="A200" t="s">
        <v>299</v>
      </c>
      <c r="B200" s="6">
        <f t="shared" si="3"/>
        <v>16.2</v>
      </c>
      <c r="AI200">
        <v>6.2</v>
      </c>
      <c r="BE200">
        <v>5</v>
      </c>
      <c r="BO200">
        <v>5</v>
      </c>
    </row>
    <row r="201" spans="1:76" x14ac:dyDescent="0.2">
      <c r="A201" t="s">
        <v>22</v>
      </c>
      <c r="B201" s="6">
        <f t="shared" si="3"/>
        <v>135.70000000000002</v>
      </c>
      <c r="L201">
        <v>6.4</v>
      </c>
      <c r="O201">
        <v>9.6999999999999993</v>
      </c>
      <c r="P201" s="3">
        <v>6.2</v>
      </c>
      <c r="Q201" s="3"/>
      <c r="V201">
        <v>9.5</v>
      </c>
      <c r="AJ201">
        <v>13.1</v>
      </c>
      <c r="AL201">
        <v>21</v>
      </c>
      <c r="AS201">
        <v>6.2</v>
      </c>
      <c r="BC201">
        <v>14</v>
      </c>
      <c r="BD201">
        <v>3.8</v>
      </c>
      <c r="BE201">
        <v>5</v>
      </c>
      <c r="BM201">
        <v>26.2</v>
      </c>
      <c r="BO201">
        <v>5</v>
      </c>
      <c r="BU201">
        <v>9.6</v>
      </c>
    </row>
    <row r="202" spans="1:76" x14ac:dyDescent="0.2">
      <c r="A202" t="s">
        <v>148</v>
      </c>
      <c r="B202" s="6">
        <f t="shared" si="3"/>
        <v>13.1</v>
      </c>
      <c r="BL202">
        <v>13.1</v>
      </c>
    </row>
    <row r="203" spans="1:76" x14ac:dyDescent="0.2">
      <c r="A203" t="s">
        <v>196</v>
      </c>
      <c r="B203" s="6">
        <f t="shared" si="3"/>
        <v>19.5</v>
      </c>
      <c r="BB203">
        <v>6.4</v>
      </c>
      <c r="BL203">
        <v>13.1</v>
      </c>
    </row>
    <row r="204" spans="1:76" x14ac:dyDescent="0.2">
      <c r="A204" t="s">
        <v>166</v>
      </c>
      <c r="B204" s="6">
        <f t="shared" si="3"/>
        <v>13.1</v>
      </c>
      <c r="BL204">
        <v>13.1</v>
      </c>
    </row>
    <row r="205" spans="1:76" x14ac:dyDescent="0.2">
      <c r="A205" t="s">
        <v>18</v>
      </c>
      <c r="B205" s="6">
        <f t="shared" si="3"/>
        <v>44.6</v>
      </c>
      <c r="E205">
        <v>6.5</v>
      </c>
      <c r="M205">
        <v>7.5</v>
      </c>
      <c r="P205" s="3"/>
      <c r="Q205" s="3"/>
      <c r="Y205">
        <v>7.5</v>
      </c>
      <c r="BE205">
        <v>5</v>
      </c>
      <c r="BL205">
        <v>13.1</v>
      </c>
      <c r="BX205">
        <v>5</v>
      </c>
    </row>
    <row r="206" spans="1:76" x14ac:dyDescent="0.2">
      <c r="A206" t="s">
        <v>309</v>
      </c>
      <c r="B206" s="6">
        <f t="shared" si="3"/>
        <v>25.700000000000003</v>
      </c>
      <c r="AS206">
        <v>6.2</v>
      </c>
      <c r="BL206">
        <v>13.1</v>
      </c>
      <c r="BW206">
        <v>6.4</v>
      </c>
    </row>
    <row r="207" spans="1:76" x14ac:dyDescent="0.2">
      <c r="A207" t="s">
        <v>43</v>
      </c>
      <c r="B207" s="6">
        <f t="shared" si="3"/>
        <v>30.4</v>
      </c>
      <c r="O207">
        <v>9.6999999999999993</v>
      </c>
      <c r="Q207">
        <v>14.3</v>
      </c>
      <c r="BB207">
        <v>6.4</v>
      </c>
    </row>
    <row r="208" spans="1:76" x14ac:dyDescent="0.2">
      <c r="A208" t="s">
        <v>46</v>
      </c>
      <c r="B208" s="6">
        <f t="shared" si="3"/>
        <v>23.1</v>
      </c>
      <c r="H208">
        <v>13.1</v>
      </c>
      <c r="P208" s="3"/>
      <c r="Q208" s="3"/>
      <c r="BO208">
        <v>5</v>
      </c>
      <c r="BX208">
        <v>5</v>
      </c>
    </row>
    <row r="209" spans="1:76" x14ac:dyDescent="0.2">
      <c r="A209" t="s">
        <v>190</v>
      </c>
      <c r="B209" s="6">
        <f t="shared" si="3"/>
        <v>14.1</v>
      </c>
      <c r="Y209">
        <v>7.5</v>
      </c>
      <c r="AY209">
        <v>6.6</v>
      </c>
    </row>
    <row r="210" spans="1:76" x14ac:dyDescent="0.2">
      <c r="A210" t="s">
        <v>176</v>
      </c>
      <c r="B210" s="6">
        <f t="shared" si="3"/>
        <v>13.1</v>
      </c>
      <c r="BL210">
        <v>13.1</v>
      </c>
    </row>
    <row r="211" spans="1:76" x14ac:dyDescent="0.2">
      <c r="A211" t="s">
        <v>119</v>
      </c>
      <c r="B211" s="6">
        <f t="shared" si="3"/>
        <v>48.300000000000004</v>
      </c>
      <c r="AG211">
        <v>9</v>
      </c>
      <c r="BJ211">
        <v>26.2</v>
      </c>
      <c r="BL211">
        <v>13.1</v>
      </c>
    </row>
    <row r="212" spans="1:76" x14ac:dyDescent="0.2">
      <c r="A212" t="s">
        <v>71</v>
      </c>
      <c r="B212" s="6">
        <f t="shared" si="3"/>
        <v>16.7</v>
      </c>
      <c r="K212">
        <v>16.7</v>
      </c>
      <c r="P212" s="3"/>
      <c r="Q212" s="3"/>
    </row>
    <row r="213" spans="1:76" x14ac:dyDescent="0.2">
      <c r="A213" t="s">
        <v>68</v>
      </c>
      <c r="B213" s="6">
        <f t="shared" si="3"/>
        <v>21.2</v>
      </c>
      <c r="AF213">
        <v>6.2</v>
      </c>
      <c r="BE213">
        <v>5</v>
      </c>
      <c r="BO213">
        <v>5</v>
      </c>
      <c r="BX213">
        <v>5</v>
      </c>
    </row>
    <row r="214" spans="1:76" x14ac:dyDescent="0.2">
      <c r="A214" t="s">
        <v>352</v>
      </c>
      <c r="B214" s="6">
        <f t="shared" si="3"/>
        <v>13.1</v>
      </c>
      <c r="BL214">
        <v>13.1</v>
      </c>
    </row>
    <row r="215" spans="1:76" x14ac:dyDescent="0.2">
      <c r="A215" t="s">
        <v>115</v>
      </c>
      <c r="B215" s="6">
        <f t="shared" si="3"/>
        <v>48.599999999999994</v>
      </c>
      <c r="H215">
        <v>13.1</v>
      </c>
      <c r="P215" s="3"/>
      <c r="Q215" s="3"/>
      <c r="AC215">
        <v>9.3000000000000007</v>
      </c>
      <c r="BV215">
        <v>26.2</v>
      </c>
    </row>
    <row r="216" spans="1:76" x14ac:dyDescent="0.2">
      <c r="A216" t="s">
        <v>267</v>
      </c>
      <c r="B216" s="6">
        <f t="shared" si="3"/>
        <v>9.6999999999999993</v>
      </c>
      <c r="O216">
        <v>9.6999999999999993</v>
      </c>
    </row>
    <row r="217" spans="1:76" x14ac:dyDescent="0.2">
      <c r="A217" t="s">
        <v>407</v>
      </c>
      <c r="B217" s="6">
        <f t="shared" si="3"/>
        <v>9.6</v>
      </c>
      <c r="BU217">
        <v>9.6</v>
      </c>
    </row>
    <row r="218" spans="1:76" x14ac:dyDescent="0.2">
      <c r="A218" t="s">
        <v>260</v>
      </c>
      <c r="B218" s="6">
        <f t="shared" si="3"/>
        <v>12.8</v>
      </c>
      <c r="L218">
        <v>6.4</v>
      </c>
      <c r="AB218">
        <v>6.4</v>
      </c>
    </row>
    <row r="219" spans="1:76" x14ac:dyDescent="0.2">
      <c r="A219" t="s">
        <v>159</v>
      </c>
      <c r="B219" s="6">
        <f t="shared" si="3"/>
        <v>13.5</v>
      </c>
      <c r="O219">
        <v>9.6999999999999993</v>
      </c>
      <c r="BN219">
        <v>3.8</v>
      </c>
    </row>
    <row r="220" spans="1:76" x14ac:dyDescent="0.2">
      <c r="A220" t="s">
        <v>332</v>
      </c>
      <c r="B220" s="6">
        <f t="shared" si="3"/>
        <v>6.2</v>
      </c>
      <c r="AF220">
        <v>6.2</v>
      </c>
    </row>
    <row r="221" spans="1:76" x14ac:dyDescent="0.2">
      <c r="A221" t="s">
        <v>61</v>
      </c>
      <c r="B221" s="6">
        <f t="shared" si="3"/>
        <v>77</v>
      </c>
      <c r="M221">
        <v>7.5</v>
      </c>
      <c r="R221">
        <v>13.1</v>
      </c>
      <c r="Z221">
        <v>13.1</v>
      </c>
      <c r="AG221">
        <v>9</v>
      </c>
      <c r="AS221">
        <v>6.2</v>
      </c>
      <c r="BE221">
        <v>5</v>
      </c>
      <c r="BL221">
        <v>13.1</v>
      </c>
      <c r="BO221">
        <v>5</v>
      </c>
      <c r="BX221">
        <v>5</v>
      </c>
    </row>
    <row r="222" spans="1:76" x14ac:dyDescent="0.2">
      <c r="A222" t="s">
        <v>351</v>
      </c>
      <c r="B222" s="6">
        <f t="shared" si="3"/>
        <v>13.1</v>
      </c>
      <c r="BL222">
        <v>13.1</v>
      </c>
    </row>
    <row r="223" spans="1:76" x14ac:dyDescent="0.2">
      <c r="B223" s="6">
        <f>SUM(B2:B222)</f>
        <v>7379.6500000000078</v>
      </c>
      <c r="P223" s="3"/>
      <c r="Q223" s="3"/>
    </row>
  </sheetData>
  <sheetProtection selectLockedCells="1" selectUnlockedCells="1"/>
  <sortState ref="A2:BL287">
    <sortCondition ref="A2:A287"/>
  </sortState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5"/>
  <sheetViews>
    <sheetView topLeftCell="A72" zoomScale="90" zoomScaleNormal="90" workbookViewId="0">
      <pane xSplit="1" topLeftCell="B1" activePane="topRight" state="frozen"/>
      <selection pane="topRight" activeCell="F98" sqref="F98"/>
    </sheetView>
  </sheetViews>
  <sheetFormatPr defaultRowHeight="15" x14ac:dyDescent="0.2"/>
  <cols>
    <col min="1" max="1" width="18.44140625" bestFit="1" customWidth="1"/>
    <col min="2" max="2" width="7" bestFit="1" customWidth="1"/>
    <col min="3" max="3" width="4.44140625" style="6" bestFit="1" customWidth="1"/>
    <col min="4" max="4" width="4" style="6" bestFit="1" customWidth="1"/>
    <col min="5" max="5" width="4.44140625" style="6" bestFit="1" customWidth="1"/>
    <col min="6" max="6" width="4.44140625" style="6" customWidth="1"/>
    <col min="7" max="7" width="4.44140625" style="6" bestFit="1" customWidth="1"/>
    <col min="8" max="8" width="3.33203125" style="6" bestFit="1" customWidth="1"/>
    <col min="9" max="9" width="3.33203125" style="6" customWidth="1"/>
    <col min="10" max="11" width="3.33203125" style="6" bestFit="1" customWidth="1"/>
    <col min="12" max="13" width="4.44140625" style="6" bestFit="1" customWidth="1"/>
    <col min="14" max="15" width="4.44140625" style="6" customWidth="1"/>
    <col min="16" max="17" width="5" bestFit="1" customWidth="1"/>
    <col min="18" max="18" width="4" bestFit="1" customWidth="1"/>
    <col min="19" max="20" width="4" customWidth="1"/>
    <col min="21" max="21" width="3.33203125" bestFit="1" customWidth="1"/>
    <col min="22" max="22" width="4" bestFit="1" customWidth="1"/>
    <col min="23" max="23" width="3.33203125" bestFit="1" customWidth="1"/>
    <col min="24" max="24" width="5" bestFit="1" customWidth="1"/>
    <col min="25" max="25" width="3.33203125" bestFit="1" customWidth="1"/>
    <col min="26" max="26" width="5" bestFit="1" customWidth="1"/>
    <col min="27" max="29" width="5" customWidth="1"/>
    <col min="30" max="31" width="4" bestFit="1" customWidth="1"/>
    <col min="32" max="32" width="3.33203125" bestFit="1" customWidth="1"/>
    <col min="33" max="33" width="4" bestFit="1" customWidth="1"/>
    <col min="34" max="34" width="4" customWidth="1"/>
    <col min="35" max="36" width="5" bestFit="1" customWidth="1"/>
    <col min="37" max="38" width="5" customWidth="1"/>
    <col min="39" max="39" width="4" bestFit="1" customWidth="1"/>
    <col min="40" max="40" width="3.33203125" bestFit="1" customWidth="1"/>
    <col min="41" max="41" width="4" bestFit="1" customWidth="1"/>
    <col min="42" max="43" width="5" bestFit="1" customWidth="1"/>
    <col min="44" max="45" width="5" customWidth="1"/>
    <col min="46" max="46" width="4" bestFit="1" customWidth="1"/>
    <col min="47" max="47" width="3.33203125" bestFit="1" customWidth="1"/>
    <col min="48" max="49" width="4" bestFit="1" customWidth="1"/>
    <col min="50" max="51" width="4" customWidth="1"/>
    <col min="52" max="52" width="5" bestFit="1" customWidth="1"/>
    <col min="53" max="53" width="5" customWidth="1"/>
    <col min="54" max="54" width="3.33203125" bestFit="1" customWidth="1"/>
    <col min="55" max="55" width="5" bestFit="1" customWidth="1"/>
    <col min="56" max="56" width="4" bestFit="1" customWidth="1"/>
  </cols>
  <sheetData>
    <row r="1" spans="1:56" s="2" customFormat="1" ht="268.5" x14ac:dyDescent="0.2">
      <c r="A1" s="2" t="s">
        <v>0</v>
      </c>
      <c r="B1" s="2" t="s">
        <v>1</v>
      </c>
      <c r="C1" s="2" t="s">
        <v>251</v>
      </c>
      <c r="D1" s="2" t="s">
        <v>254</v>
      </c>
      <c r="E1" s="2" t="s">
        <v>255</v>
      </c>
      <c r="F1" s="2" t="s">
        <v>264</v>
      </c>
      <c r="G1" s="4" t="s">
        <v>256</v>
      </c>
      <c r="H1" s="2" t="s">
        <v>259</v>
      </c>
      <c r="I1" s="2" t="s">
        <v>268</v>
      </c>
      <c r="J1" s="2" t="s">
        <v>265</v>
      </c>
      <c r="K1" s="2" t="s">
        <v>269</v>
      </c>
      <c r="L1" s="2" t="s">
        <v>275</v>
      </c>
      <c r="M1" s="4" t="s">
        <v>276</v>
      </c>
      <c r="N1" s="2" t="s">
        <v>330</v>
      </c>
      <c r="O1" s="2" t="s">
        <v>289</v>
      </c>
      <c r="P1" s="2" t="s">
        <v>280</v>
      </c>
      <c r="Q1" s="2" t="s">
        <v>283</v>
      </c>
      <c r="R1" s="2" t="s">
        <v>286</v>
      </c>
      <c r="S1" s="2" t="s">
        <v>339</v>
      </c>
      <c r="T1" s="2" t="s">
        <v>331</v>
      </c>
      <c r="U1" s="2" t="s">
        <v>292</v>
      </c>
      <c r="V1" s="2" t="s">
        <v>295</v>
      </c>
      <c r="W1" s="2" t="s">
        <v>296</v>
      </c>
      <c r="X1" s="2" t="s">
        <v>304</v>
      </c>
      <c r="Y1" s="2" t="s">
        <v>318</v>
      </c>
      <c r="Z1" s="2" t="s">
        <v>302</v>
      </c>
      <c r="AA1" s="2" t="s">
        <v>316</v>
      </c>
      <c r="AB1" s="2" t="s">
        <v>322</v>
      </c>
      <c r="AC1" s="2" t="s">
        <v>408</v>
      </c>
      <c r="AD1" s="2" t="s">
        <v>305</v>
      </c>
      <c r="AE1" s="2" t="s">
        <v>321</v>
      </c>
      <c r="AF1" s="2" t="s">
        <v>323</v>
      </c>
      <c r="AG1" s="2" t="s">
        <v>325</v>
      </c>
      <c r="AH1" s="2" t="s">
        <v>333</v>
      </c>
      <c r="AI1" s="2" t="s">
        <v>340</v>
      </c>
      <c r="AJ1" s="2" t="s">
        <v>326</v>
      </c>
      <c r="AK1" s="2" t="s">
        <v>327</v>
      </c>
      <c r="AL1" s="2" t="s">
        <v>328</v>
      </c>
      <c r="AM1" s="2" t="s">
        <v>334</v>
      </c>
      <c r="AN1" s="2" t="s">
        <v>335</v>
      </c>
      <c r="AO1" s="2" t="s">
        <v>342</v>
      </c>
      <c r="AP1" s="2" t="s">
        <v>346</v>
      </c>
      <c r="AQ1" s="2" t="s">
        <v>348</v>
      </c>
      <c r="AR1" s="2" t="s">
        <v>395</v>
      </c>
      <c r="AS1" s="2" t="s">
        <v>398</v>
      </c>
      <c r="AT1" s="2" t="s">
        <v>392</v>
      </c>
      <c r="AU1" s="2" t="s">
        <v>389</v>
      </c>
      <c r="AV1" s="2" t="s">
        <v>397</v>
      </c>
      <c r="AW1" s="2" t="s">
        <v>400</v>
      </c>
      <c r="AX1" s="2" t="s">
        <v>403</v>
      </c>
      <c r="AY1" s="2" t="s">
        <v>405</v>
      </c>
      <c r="AZ1" s="2" t="s">
        <v>409</v>
      </c>
      <c r="BA1" s="2" t="s">
        <v>415</v>
      </c>
      <c r="BB1" s="2" t="s">
        <v>401</v>
      </c>
      <c r="BC1" s="2" t="s">
        <v>416</v>
      </c>
      <c r="BD1" s="2" t="s">
        <v>412</v>
      </c>
    </row>
    <row r="2" spans="1:56" s="3" customFormat="1" x14ac:dyDescent="0.2">
      <c r="A2" s="3" t="s">
        <v>378</v>
      </c>
      <c r="B2" s="1">
        <f>SUM(C2:UQ2)</f>
        <v>13.1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AQ2" s="3">
        <v>13.1</v>
      </c>
    </row>
    <row r="3" spans="1:56" s="3" customFormat="1" x14ac:dyDescent="0.2">
      <c r="A3" s="3" t="s">
        <v>288</v>
      </c>
      <c r="B3" s="1">
        <f t="shared" ref="B3:B66" si="0">SUM(C3:UQ3)</f>
        <v>25.700000000000003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3">
        <v>6.4</v>
      </c>
      <c r="AO3" s="3">
        <v>6.2</v>
      </c>
      <c r="AQ3" s="3">
        <v>13.1</v>
      </c>
    </row>
    <row r="4" spans="1:56" s="3" customFormat="1" x14ac:dyDescent="0.2">
      <c r="A4" s="3" t="s">
        <v>382</v>
      </c>
      <c r="B4" s="1">
        <f t="shared" si="0"/>
        <v>13.1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AQ4" s="3">
        <v>13.1</v>
      </c>
    </row>
    <row r="5" spans="1:56" s="3" customFormat="1" x14ac:dyDescent="0.2">
      <c r="A5" s="3" t="s">
        <v>246</v>
      </c>
      <c r="B5" s="1">
        <f t="shared" si="0"/>
        <v>23.1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AN5" s="3">
        <v>5</v>
      </c>
      <c r="AQ5" s="3">
        <v>13.1</v>
      </c>
      <c r="BB5" s="3">
        <v>5</v>
      </c>
    </row>
    <row r="6" spans="1:56" s="3" customFormat="1" x14ac:dyDescent="0.2">
      <c r="A6" s="3" t="s">
        <v>187</v>
      </c>
      <c r="B6" s="1">
        <f t="shared" si="0"/>
        <v>30.8</v>
      </c>
      <c r="C6" s="5"/>
      <c r="D6" s="5"/>
      <c r="E6" s="5"/>
      <c r="F6" s="5"/>
      <c r="G6" s="5"/>
      <c r="H6" s="5"/>
      <c r="I6" s="5"/>
      <c r="J6" s="5">
        <v>9.6999999999999993</v>
      </c>
      <c r="K6" s="5"/>
      <c r="L6" s="5"/>
      <c r="M6" s="5"/>
      <c r="N6" s="5"/>
      <c r="O6" s="5"/>
      <c r="AJ6" s="3">
        <v>21.1</v>
      </c>
    </row>
    <row r="7" spans="1:56" s="3" customFormat="1" x14ac:dyDescent="0.2">
      <c r="A7" s="3" t="s">
        <v>97</v>
      </c>
      <c r="B7" s="1">
        <f t="shared" si="0"/>
        <v>64.5</v>
      </c>
      <c r="C7" s="5"/>
      <c r="D7" s="5"/>
      <c r="E7" s="5"/>
      <c r="F7" s="5"/>
      <c r="G7" s="5"/>
      <c r="H7" s="5"/>
      <c r="I7" s="5"/>
      <c r="J7" s="5"/>
      <c r="K7" s="5">
        <v>6.2</v>
      </c>
      <c r="L7" s="5"/>
      <c r="M7" s="5"/>
      <c r="N7" s="5"/>
      <c r="O7" s="5"/>
      <c r="U7" s="3">
        <v>9</v>
      </c>
      <c r="AI7" s="3">
        <v>26.2</v>
      </c>
      <c r="AQ7" s="3">
        <v>13.1</v>
      </c>
      <c r="AU7" s="3">
        <v>5</v>
      </c>
      <c r="BB7" s="3">
        <v>5</v>
      </c>
    </row>
    <row r="8" spans="1:56" s="3" customFormat="1" x14ac:dyDescent="0.2">
      <c r="A8" s="3" t="s">
        <v>212</v>
      </c>
      <c r="B8" s="1">
        <f t="shared" si="0"/>
        <v>40.5</v>
      </c>
      <c r="C8" s="5"/>
      <c r="D8" s="5"/>
      <c r="E8" s="5"/>
      <c r="F8" s="5"/>
      <c r="G8" s="5"/>
      <c r="H8" s="5"/>
      <c r="I8" s="5"/>
      <c r="J8" s="5"/>
      <c r="K8" s="5">
        <v>6.2</v>
      </c>
      <c r="L8" s="5"/>
      <c r="M8" s="5"/>
      <c r="N8" s="5"/>
      <c r="O8" s="5"/>
      <c r="AN8" s="3">
        <v>5</v>
      </c>
      <c r="AO8" s="3">
        <v>6.2</v>
      </c>
      <c r="AQ8" s="3">
        <v>13.1</v>
      </c>
      <c r="AU8" s="3">
        <v>5</v>
      </c>
      <c r="BB8" s="3">
        <v>5</v>
      </c>
    </row>
    <row r="9" spans="1:56" s="3" customFormat="1" x14ac:dyDescent="0.2">
      <c r="A9" s="3" t="s">
        <v>26</v>
      </c>
      <c r="B9" s="1">
        <f t="shared" si="0"/>
        <v>55.6</v>
      </c>
      <c r="C9" s="5"/>
      <c r="D9" s="5">
        <v>4.9000000000000004</v>
      </c>
      <c r="E9" s="5"/>
      <c r="F9" s="5"/>
      <c r="G9" s="5"/>
      <c r="H9" s="5"/>
      <c r="I9" s="5">
        <v>5</v>
      </c>
      <c r="J9" s="5"/>
      <c r="K9" s="5">
        <v>6.2</v>
      </c>
      <c r="L9" s="5"/>
      <c r="M9" s="5"/>
      <c r="N9" s="5"/>
      <c r="O9" s="5">
        <v>5</v>
      </c>
      <c r="AL9" s="3">
        <v>6.4</v>
      </c>
      <c r="AN9" s="3">
        <v>5</v>
      </c>
      <c r="AQ9" s="3">
        <v>13.1</v>
      </c>
      <c r="AU9" s="3">
        <v>5</v>
      </c>
      <c r="BB9" s="3">
        <v>5</v>
      </c>
    </row>
    <row r="10" spans="1:56" s="3" customFormat="1" x14ac:dyDescent="0.2">
      <c r="A10" s="3" t="s">
        <v>99</v>
      </c>
      <c r="B10" s="1">
        <f t="shared" si="0"/>
        <v>44.5</v>
      </c>
      <c r="C10" s="5">
        <v>10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S10" s="3">
        <v>6.2</v>
      </c>
      <c r="U10" s="3">
        <v>9</v>
      </c>
      <c r="AQ10" s="3">
        <v>13.1</v>
      </c>
      <c r="AV10" s="3">
        <v>6.2</v>
      </c>
    </row>
    <row r="11" spans="1:56" s="3" customFormat="1" x14ac:dyDescent="0.2">
      <c r="A11" s="3" t="s">
        <v>312</v>
      </c>
      <c r="B11" s="1">
        <f t="shared" si="0"/>
        <v>50.5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AA11" s="3">
        <v>13.1</v>
      </c>
      <c r="AD11" s="3">
        <v>6.2</v>
      </c>
      <c r="AK11" s="3">
        <v>13.1</v>
      </c>
      <c r="AQ11" s="3">
        <v>13.1</v>
      </c>
      <c r="AU11" s="3">
        <v>5</v>
      </c>
    </row>
    <row r="12" spans="1:56" s="3" customFormat="1" x14ac:dyDescent="0.2">
      <c r="A12" t="s">
        <v>27</v>
      </c>
      <c r="B12" s="1">
        <f t="shared" si="0"/>
        <v>44.8</v>
      </c>
      <c r="C12" s="6"/>
      <c r="D12" s="6">
        <v>4.9000000000000004</v>
      </c>
      <c r="E12" s="6"/>
      <c r="F12" s="6">
        <v>7.5</v>
      </c>
      <c r="G12" s="6"/>
      <c r="H12" s="6"/>
      <c r="I12" s="6">
        <v>5</v>
      </c>
      <c r="J12" s="6"/>
      <c r="K12" s="6"/>
      <c r="L12" s="6"/>
      <c r="M12" s="6"/>
      <c r="N12" s="6"/>
      <c r="O12" s="6">
        <v>5</v>
      </c>
      <c r="P12"/>
      <c r="Q12"/>
      <c r="R12"/>
      <c r="S12"/>
      <c r="T12">
        <v>3.1</v>
      </c>
      <c r="U12"/>
      <c r="V12"/>
      <c r="W12"/>
      <c r="X12"/>
      <c r="Y12"/>
      <c r="Z12"/>
      <c r="AA12"/>
      <c r="AB12"/>
      <c r="AC12"/>
      <c r="AD12">
        <v>6.2</v>
      </c>
      <c r="AE12"/>
      <c r="AF12"/>
      <c r="AG12"/>
      <c r="AH12"/>
      <c r="AI12"/>
      <c r="AJ12"/>
      <c r="AK12"/>
      <c r="AL12"/>
      <c r="AM12"/>
      <c r="AN12"/>
      <c r="AO12"/>
      <c r="AP12"/>
      <c r="AQ12" s="3">
        <v>13.1</v>
      </c>
    </row>
    <row r="13" spans="1:56" s="3" customFormat="1" x14ac:dyDescent="0.2">
      <c r="A13" t="s">
        <v>178</v>
      </c>
      <c r="B13" s="1">
        <f t="shared" si="0"/>
        <v>13.1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>
        <v>13.1</v>
      </c>
      <c r="AR13"/>
      <c r="AS13"/>
      <c r="AT13"/>
    </row>
    <row r="14" spans="1:56" x14ac:dyDescent="0.2">
      <c r="A14" t="s">
        <v>47</v>
      </c>
      <c r="B14" s="1">
        <f t="shared" si="0"/>
        <v>50</v>
      </c>
      <c r="J14" s="6">
        <v>9.6999999999999993</v>
      </c>
      <c r="K14" s="6">
        <v>6.2</v>
      </c>
      <c r="Y14">
        <v>21</v>
      </c>
      <c r="AK14">
        <v>13.1</v>
      </c>
    </row>
    <row r="15" spans="1:56" x14ac:dyDescent="0.2">
      <c r="A15" t="s">
        <v>142</v>
      </c>
      <c r="B15" s="1">
        <f t="shared" si="0"/>
        <v>50.6</v>
      </c>
      <c r="J15" s="6">
        <v>9.6999999999999993</v>
      </c>
      <c r="K15" s="6">
        <v>6.2</v>
      </c>
      <c r="U15">
        <v>9</v>
      </c>
      <c r="AD15">
        <v>6.2</v>
      </c>
      <c r="AL15">
        <v>6.4</v>
      </c>
      <c r="AQ15">
        <v>13.1</v>
      </c>
    </row>
    <row r="16" spans="1:56" x14ac:dyDescent="0.2">
      <c r="A16" t="s">
        <v>211</v>
      </c>
      <c r="B16" s="1">
        <f t="shared" si="0"/>
        <v>46.9</v>
      </c>
      <c r="BC16">
        <v>46.9</v>
      </c>
    </row>
    <row r="17" spans="1:56" x14ac:dyDescent="0.2">
      <c r="A17" t="s">
        <v>157</v>
      </c>
      <c r="B17" s="1">
        <f t="shared" si="0"/>
        <v>26.1</v>
      </c>
      <c r="J17" s="6">
        <v>9.6999999999999993</v>
      </c>
      <c r="AL17">
        <v>6.4</v>
      </c>
      <c r="AN17">
        <v>5</v>
      </c>
      <c r="AU17">
        <v>5</v>
      </c>
    </row>
    <row r="18" spans="1:56" x14ac:dyDescent="0.2">
      <c r="A18" t="s">
        <v>28</v>
      </c>
      <c r="B18" s="1">
        <f t="shared" si="0"/>
        <v>40.9</v>
      </c>
      <c r="H18" s="6">
        <v>6.4</v>
      </c>
      <c r="K18" s="6">
        <v>6.2</v>
      </c>
      <c r="U18">
        <v>9</v>
      </c>
      <c r="AD18">
        <v>6.2</v>
      </c>
      <c r="AQ18">
        <v>13.1</v>
      </c>
    </row>
    <row r="19" spans="1:56" x14ac:dyDescent="0.2">
      <c r="A19" t="s">
        <v>311</v>
      </c>
      <c r="B19" s="1">
        <f t="shared" si="0"/>
        <v>6.2</v>
      </c>
      <c r="AD19">
        <v>6.2</v>
      </c>
    </row>
    <row r="20" spans="1:56" x14ac:dyDescent="0.2">
      <c r="A20" t="s">
        <v>108</v>
      </c>
      <c r="B20" s="1">
        <f t="shared" si="0"/>
        <v>10.199999999999999</v>
      </c>
      <c r="AM20">
        <v>3.8</v>
      </c>
      <c r="BA20">
        <v>6.4</v>
      </c>
    </row>
    <row r="21" spans="1:56" x14ac:dyDescent="0.2">
      <c r="A21" t="s">
        <v>180</v>
      </c>
      <c r="B21" s="1">
        <f t="shared" si="0"/>
        <v>13.1</v>
      </c>
      <c r="AQ21">
        <v>13.1</v>
      </c>
    </row>
    <row r="22" spans="1:56" x14ac:dyDescent="0.2">
      <c r="A22" t="s">
        <v>411</v>
      </c>
      <c r="B22" s="1">
        <f t="shared" si="0"/>
        <v>26.2</v>
      </c>
      <c r="AZ22">
        <v>26.2</v>
      </c>
    </row>
    <row r="23" spans="1:56" x14ac:dyDescent="0.2">
      <c r="A23" t="s">
        <v>227</v>
      </c>
      <c r="B23" s="1">
        <f t="shared" si="0"/>
        <v>17.600000000000001</v>
      </c>
      <c r="AL23">
        <v>6.4</v>
      </c>
      <c r="AN23">
        <v>5</v>
      </c>
      <c r="BD23">
        <v>6.2</v>
      </c>
    </row>
    <row r="24" spans="1:56" x14ac:dyDescent="0.2">
      <c r="A24" t="s">
        <v>107</v>
      </c>
      <c r="B24" s="1">
        <f t="shared" si="0"/>
        <v>39</v>
      </c>
      <c r="D24" s="6">
        <v>4.9000000000000004</v>
      </c>
      <c r="Y24">
        <v>21</v>
      </c>
      <c r="AX24">
        <v>13.1</v>
      </c>
    </row>
    <row r="25" spans="1:56" x14ac:dyDescent="0.2">
      <c r="A25" t="s">
        <v>66</v>
      </c>
      <c r="B25" s="1">
        <f t="shared" si="0"/>
        <v>23.1</v>
      </c>
      <c r="C25" s="6">
        <v>10</v>
      </c>
      <c r="AQ25">
        <v>13.1</v>
      </c>
    </row>
    <row r="26" spans="1:56" x14ac:dyDescent="0.2">
      <c r="A26" t="s">
        <v>293</v>
      </c>
      <c r="B26" s="1">
        <f t="shared" si="0"/>
        <v>22.1</v>
      </c>
      <c r="U26">
        <v>9</v>
      </c>
      <c r="AQ26">
        <v>13.1</v>
      </c>
    </row>
    <row r="27" spans="1:56" x14ac:dyDescent="0.2">
      <c r="A27" t="s">
        <v>156</v>
      </c>
      <c r="B27" s="1">
        <f t="shared" si="0"/>
        <v>74.8</v>
      </c>
      <c r="Y27">
        <v>21</v>
      </c>
      <c r="AJ27">
        <v>21.1</v>
      </c>
      <c r="AN27">
        <v>5</v>
      </c>
      <c r="AQ27">
        <v>13.1</v>
      </c>
      <c r="AU27">
        <v>5</v>
      </c>
      <c r="AY27">
        <v>9.6</v>
      </c>
    </row>
    <row r="28" spans="1:56" x14ac:dyDescent="0.2">
      <c r="A28" t="s">
        <v>162</v>
      </c>
      <c r="B28" s="1">
        <f t="shared" si="0"/>
        <v>26.2</v>
      </c>
      <c r="AZ28">
        <v>26.2</v>
      </c>
    </row>
    <row r="29" spans="1:56" x14ac:dyDescent="0.2">
      <c r="A29" t="s">
        <v>223</v>
      </c>
      <c r="B29" s="1">
        <f t="shared" si="0"/>
        <v>29.200000000000003</v>
      </c>
      <c r="D29" s="6">
        <v>4.9000000000000004</v>
      </c>
      <c r="I29" s="6">
        <v>5</v>
      </c>
      <c r="AD29">
        <v>6.2</v>
      </c>
      <c r="AQ29">
        <v>13.1</v>
      </c>
    </row>
    <row r="30" spans="1:56" x14ac:dyDescent="0.2">
      <c r="A30" t="s">
        <v>317</v>
      </c>
      <c r="B30" s="1">
        <f t="shared" si="0"/>
        <v>34.1</v>
      </c>
      <c r="Y30">
        <v>21</v>
      </c>
      <c r="AQ30">
        <v>13.1</v>
      </c>
    </row>
    <row r="31" spans="1:56" x14ac:dyDescent="0.2">
      <c r="A31" t="s">
        <v>102</v>
      </c>
      <c r="B31" s="1">
        <f t="shared" si="0"/>
        <v>58.599999999999994</v>
      </c>
      <c r="M31" s="6">
        <v>18.600000000000001</v>
      </c>
      <c r="P31">
        <v>26.2</v>
      </c>
      <c r="AM31">
        <v>3.8</v>
      </c>
      <c r="AN31">
        <v>5</v>
      </c>
      <c r="BB31">
        <v>5</v>
      </c>
    </row>
    <row r="32" spans="1:56" x14ac:dyDescent="0.2">
      <c r="A32" t="s">
        <v>98</v>
      </c>
      <c r="B32" s="1">
        <f t="shared" si="0"/>
        <v>32.4</v>
      </c>
      <c r="AD32">
        <v>6.2</v>
      </c>
      <c r="AQ32">
        <v>13.1</v>
      </c>
      <c r="AX32">
        <v>13.1</v>
      </c>
    </row>
    <row r="33" spans="1:54" x14ac:dyDescent="0.2">
      <c r="A33" t="s">
        <v>217</v>
      </c>
      <c r="B33" s="1">
        <f t="shared" si="0"/>
        <v>26.2</v>
      </c>
      <c r="Q33">
        <v>13.1</v>
      </c>
      <c r="AQ33">
        <v>13.1</v>
      </c>
    </row>
    <row r="34" spans="1:54" x14ac:dyDescent="0.2">
      <c r="A34" t="s">
        <v>209</v>
      </c>
      <c r="B34" s="1">
        <f t="shared" si="0"/>
        <v>13.1</v>
      </c>
      <c r="AQ34">
        <v>13.1</v>
      </c>
    </row>
    <row r="35" spans="1:54" x14ac:dyDescent="0.2">
      <c r="A35" t="s">
        <v>394</v>
      </c>
      <c r="B35" s="1">
        <f t="shared" si="0"/>
        <v>3.8</v>
      </c>
      <c r="AT35">
        <v>3.8</v>
      </c>
    </row>
    <row r="36" spans="1:54" x14ac:dyDescent="0.2">
      <c r="A36" t="s">
        <v>310</v>
      </c>
      <c r="B36" s="1">
        <f t="shared" si="0"/>
        <v>6.2</v>
      </c>
      <c r="AD36">
        <v>6.2</v>
      </c>
    </row>
    <row r="37" spans="1:54" x14ac:dyDescent="0.2">
      <c r="A37" t="s">
        <v>294</v>
      </c>
      <c r="B37" s="1">
        <f t="shared" si="0"/>
        <v>35.200000000000003</v>
      </c>
      <c r="U37">
        <v>9</v>
      </c>
      <c r="AK37">
        <v>13.1</v>
      </c>
      <c r="AQ37">
        <v>13.1</v>
      </c>
    </row>
    <row r="38" spans="1:54" x14ac:dyDescent="0.2">
      <c r="A38" t="s">
        <v>201</v>
      </c>
      <c r="B38" s="1">
        <f t="shared" si="0"/>
        <v>13.1</v>
      </c>
      <c r="AQ38">
        <v>13.1</v>
      </c>
    </row>
    <row r="39" spans="1:54" x14ac:dyDescent="0.2">
      <c r="A39" t="s">
        <v>213</v>
      </c>
      <c r="B39" s="1">
        <f t="shared" si="0"/>
        <v>13.1</v>
      </c>
      <c r="AQ39">
        <v>13.1</v>
      </c>
    </row>
    <row r="40" spans="1:54" x14ac:dyDescent="0.2">
      <c r="A40" t="s">
        <v>163</v>
      </c>
      <c r="B40" s="1">
        <f t="shared" si="0"/>
        <v>28.700000000000003</v>
      </c>
      <c r="V40">
        <v>5.9</v>
      </c>
      <c r="AG40">
        <v>5.6</v>
      </c>
      <c r="AM40">
        <v>3.8</v>
      </c>
      <c r="AT40">
        <v>3.8</v>
      </c>
      <c r="AY40">
        <v>9.6</v>
      </c>
    </row>
    <row r="41" spans="1:54" x14ac:dyDescent="0.2">
      <c r="A41" t="s">
        <v>249</v>
      </c>
      <c r="B41" s="1">
        <f t="shared" si="0"/>
        <v>9.9</v>
      </c>
      <c r="D41" s="6">
        <v>4.9000000000000004</v>
      </c>
      <c r="AN41">
        <v>5</v>
      </c>
    </row>
    <row r="42" spans="1:54" x14ac:dyDescent="0.2">
      <c r="A42" t="s">
        <v>376</v>
      </c>
      <c r="B42" s="1">
        <f t="shared" si="0"/>
        <v>13.1</v>
      </c>
      <c r="AQ42">
        <v>13.1</v>
      </c>
    </row>
    <row r="43" spans="1:54" x14ac:dyDescent="0.2">
      <c r="A43" t="s">
        <v>242</v>
      </c>
      <c r="B43" s="1">
        <f t="shared" si="0"/>
        <v>51.1</v>
      </c>
      <c r="D43" s="6">
        <v>4.9000000000000004</v>
      </c>
      <c r="I43" s="6">
        <v>5</v>
      </c>
      <c r="L43" s="6">
        <v>13.1</v>
      </c>
      <c r="O43" s="6">
        <v>5</v>
      </c>
      <c r="AQ43">
        <v>13.1</v>
      </c>
      <c r="AU43">
        <v>5</v>
      </c>
      <c r="BB43">
        <v>5</v>
      </c>
    </row>
    <row r="44" spans="1:54" x14ac:dyDescent="0.2">
      <c r="A44" t="s">
        <v>63</v>
      </c>
      <c r="B44" s="1">
        <f t="shared" si="0"/>
        <v>62.099999999999994</v>
      </c>
      <c r="D44" s="6">
        <v>4.9000000000000004</v>
      </c>
      <c r="K44" s="6">
        <v>6.2</v>
      </c>
      <c r="Y44">
        <v>21</v>
      </c>
      <c r="AM44">
        <v>3.8</v>
      </c>
      <c r="AZ44">
        <v>26.2</v>
      </c>
    </row>
    <row r="45" spans="1:54" x14ac:dyDescent="0.2">
      <c r="A45" t="s">
        <v>132</v>
      </c>
      <c r="B45" s="1">
        <f t="shared" si="0"/>
        <v>13.1</v>
      </c>
      <c r="AQ45">
        <v>13.1</v>
      </c>
    </row>
    <row r="46" spans="1:54" x14ac:dyDescent="0.2">
      <c r="A46" t="s">
        <v>237</v>
      </c>
      <c r="B46" s="1">
        <f t="shared" si="0"/>
        <v>39.299999999999997</v>
      </c>
      <c r="Z46">
        <v>13.1</v>
      </c>
      <c r="AP46">
        <v>26.2</v>
      </c>
    </row>
    <row r="47" spans="1:54" x14ac:dyDescent="0.2">
      <c r="A47" t="s">
        <v>179</v>
      </c>
      <c r="B47" s="1">
        <f t="shared" si="0"/>
        <v>19.5</v>
      </c>
      <c r="H47" s="6">
        <v>6.4</v>
      </c>
      <c r="AQ47">
        <v>13.1</v>
      </c>
    </row>
    <row r="48" spans="1:54" x14ac:dyDescent="0.2">
      <c r="A48" t="s">
        <v>381</v>
      </c>
      <c r="B48" s="1">
        <f t="shared" si="0"/>
        <v>13.1</v>
      </c>
      <c r="AQ48">
        <v>13.1</v>
      </c>
    </row>
    <row r="49" spans="1:54" x14ac:dyDescent="0.2">
      <c r="A49" t="s">
        <v>76</v>
      </c>
      <c r="B49" s="1">
        <f t="shared" si="0"/>
        <v>13.1</v>
      </c>
      <c r="AQ49">
        <v>13.1</v>
      </c>
    </row>
    <row r="50" spans="1:54" x14ac:dyDescent="0.2">
      <c r="A50" t="s">
        <v>399</v>
      </c>
      <c r="B50" s="1">
        <f t="shared" si="0"/>
        <v>26.2</v>
      </c>
      <c r="AS50">
        <v>26.2</v>
      </c>
    </row>
    <row r="51" spans="1:54" x14ac:dyDescent="0.2">
      <c r="A51" t="s">
        <v>245</v>
      </c>
      <c r="B51" s="1">
        <f t="shared" si="0"/>
        <v>19.3</v>
      </c>
      <c r="AD51">
        <v>6.2</v>
      </c>
      <c r="AQ51">
        <v>13.1</v>
      </c>
    </row>
    <row r="52" spans="1:54" x14ac:dyDescent="0.2">
      <c r="A52" t="s">
        <v>64</v>
      </c>
      <c r="B52" s="1">
        <f t="shared" si="0"/>
        <v>53.3</v>
      </c>
      <c r="T52">
        <v>3.1</v>
      </c>
      <c r="U52">
        <v>9</v>
      </c>
      <c r="AK52">
        <v>13.1</v>
      </c>
      <c r="AN52">
        <v>5</v>
      </c>
      <c r="AQ52">
        <v>13.1</v>
      </c>
      <c r="AU52">
        <v>5</v>
      </c>
      <c r="BB52">
        <v>5</v>
      </c>
    </row>
    <row r="53" spans="1:54" x14ac:dyDescent="0.2">
      <c r="A53" t="s">
        <v>222</v>
      </c>
      <c r="B53" s="1">
        <f t="shared" si="0"/>
        <v>7.6</v>
      </c>
      <c r="AM53">
        <v>3.8</v>
      </c>
      <c r="AT53">
        <v>3.8</v>
      </c>
    </row>
    <row r="54" spans="1:54" x14ac:dyDescent="0.2">
      <c r="A54" t="s">
        <v>384</v>
      </c>
      <c r="B54" s="1">
        <f t="shared" si="0"/>
        <v>13.1</v>
      </c>
      <c r="AQ54">
        <v>13.1</v>
      </c>
    </row>
    <row r="55" spans="1:54" x14ac:dyDescent="0.2">
      <c r="A55" t="s">
        <v>262</v>
      </c>
      <c r="B55" s="1">
        <f t="shared" si="0"/>
        <v>6.4</v>
      </c>
      <c r="H55" s="6">
        <v>6.4</v>
      </c>
    </row>
    <row r="56" spans="1:54" x14ac:dyDescent="0.2">
      <c r="A56" t="s">
        <v>313</v>
      </c>
      <c r="B56" s="1">
        <f t="shared" si="0"/>
        <v>19.3</v>
      </c>
      <c r="AD56">
        <v>6.2</v>
      </c>
      <c r="AQ56">
        <v>13.1</v>
      </c>
    </row>
    <row r="57" spans="1:54" x14ac:dyDescent="0.2">
      <c r="A57" t="s">
        <v>216</v>
      </c>
      <c r="B57" s="1">
        <f t="shared" si="0"/>
        <v>19.3</v>
      </c>
      <c r="AD57">
        <v>6.2</v>
      </c>
      <c r="AQ57">
        <v>13.1</v>
      </c>
    </row>
    <row r="58" spans="1:54" x14ac:dyDescent="0.2">
      <c r="A58" t="s">
        <v>377</v>
      </c>
      <c r="B58" s="1">
        <f t="shared" si="0"/>
        <v>13.1</v>
      </c>
      <c r="AQ58">
        <v>13.1</v>
      </c>
    </row>
    <row r="59" spans="1:54" x14ac:dyDescent="0.2">
      <c r="A59" t="s">
        <v>375</v>
      </c>
      <c r="B59" s="1">
        <f t="shared" si="0"/>
        <v>13.1</v>
      </c>
      <c r="AQ59">
        <v>13.1</v>
      </c>
    </row>
    <row r="60" spans="1:54" x14ac:dyDescent="0.2">
      <c r="A60" t="s">
        <v>101</v>
      </c>
      <c r="B60" s="1">
        <f t="shared" si="0"/>
        <v>38.800000000000004</v>
      </c>
      <c r="H60" s="6">
        <v>6.4</v>
      </c>
      <c r="K60" s="6">
        <v>6.2</v>
      </c>
      <c r="AQ60">
        <v>13.1</v>
      </c>
      <c r="AX60">
        <v>13.1</v>
      </c>
    </row>
    <row r="61" spans="1:54" x14ac:dyDescent="0.2">
      <c r="A61" t="s">
        <v>224</v>
      </c>
      <c r="B61" s="1">
        <f t="shared" si="0"/>
        <v>14.9</v>
      </c>
      <c r="D61" s="6">
        <v>4.9000000000000004</v>
      </c>
      <c r="AN61">
        <v>5</v>
      </c>
      <c r="BB61">
        <v>5</v>
      </c>
    </row>
    <row r="62" spans="1:54" x14ac:dyDescent="0.2">
      <c r="A62" t="s">
        <v>373</v>
      </c>
      <c r="B62" s="1">
        <f t="shared" si="0"/>
        <v>19.3</v>
      </c>
      <c r="AQ62">
        <v>13.1</v>
      </c>
      <c r="AW62">
        <v>6.2</v>
      </c>
    </row>
    <row r="63" spans="1:54" x14ac:dyDescent="0.2">
      <c r="A63" t="s">
        <v>100</v>
      </c>
      <c r="B63" s="1">
        <f t="shared" si="0"/>
        <v>38.300000000000004</v>
      </c>
      <c r="U63">
        <v>9</v>
      </c>
      <c r="AN63">
        <v>5</v>
      </c>
      <c r="AQ63">
        <v>13.1</v>
      </c>
      <c r="AW63">
        <v>6.2</v>
      </c>
      <c r="BB63">
        <v>5</v>
      </c>
    </row>
    <row r="64" spans="1:54" x14ac:dyDescent="0.2">
      <c r="A64" t="s">
        <v>273</v>
      </c>
      <c r="B64" s="1">
        <f t="shared" si="0"/>
        <v>19.3</v>
      </c>
      <c r="K64" s="6">
        <v>6.2</v>
      </c>
      <c r="AQ64">
        <v>13.1</v>
      </c>
    </row>
    <row r="65" spans="1:54" x14ac:dyDescent="0.2">
      <c r="A65" t="s">
        <v>65</v>
      </c>
      <c r="B65" s="1">
        <f t="shared" si="0"/>
        <v>76.900000000000006</v>
      </c>
      <c r="N65" s="6">
        <v>9.5</v>
      </c>
      <c r="O65" s="6">
        <v>5</v>
      </c>
      <c r="Y65">
        <v>21</v>
      </c>
      <c r="AC65">
        <v>2.5</v>
      </c>
      <c r="AH65">
        <v>6.2</v>
      </c>
      <c r="AQ65">
        <v>13.1</v>
      </c>
      <c r="AU65">
        <v>5</v>
      </c>
      <c r="AY65">
        <v>9.6</v>
      </c>
      <c r="BB65">
        <v>5</v>
      </c>
    </row>
    <row r="66" spans="1:54" x14ac:dyDescent="0.2">
      <c r="A66" t="s">
        <v>372</v>
      </c>
      <c r="B66" s="1">
        <f t="shared" si="0"/>
        <v>13.1</v>
      </c>
      <c r="AQ66">
        <v>13.1</v>
      </c>
    </row>
    <row r="67" spans="1:54" x14ac:dyDescent="0.2">
      <c r="A67" t="s">
        <v>385</v>
      </c>
      <c r="B67" s="1">
        <f t="shared" ref="B67:B96" si="1">SUM(C67:UQ67)</f>
        <v>13.1</v>
      </c>
      <c r="AQ67">
        <v>13.1</v>
      </c>
    </row>
    <row r="68" spans="1:54" x14ac:dyDescent="0.2">
      <c r="A68" t="s">
        <v>379</v>
      </c>
      <c r="B68" s="1">
        <f t="shared" si="1"/>
        <v>13.1</v>
      </c>
      <c r="AQ68">
        <v>13.1</v>
      </c>
    </row>
    <row r="69" spans="1:54" x14ac:dyDescent="0.2">
      <c r="A69" t="s">
        <v>29</v>
      </c>
      <c r="B69" s="1">
        <f t="shared" si="1"/>
        <v>45.5</v>
      </c>
      <c r="X69">
        <v>13.1</v>
      </c>
      <c r="AD69">
        <v>6.2</v>
      </c>
      <c r="AR69">
        <v>26.2</v>
      </c>
    </row>
    <row r="70" spans="1:54" x14ac:dyDescent="0.2">
      <c r="A70" t="s">
        <v>371</v>
      </c>
      <c r="B70" s="1">
        <f t="shared" si="1"/>
        <v>13.1</v>
      </c>
      <c r="AQ70">
        <v>13.1</v>
      </c>
    </row>
    <row r="71" spans="1:54" x14ac:dyDescent="0.2">
      <c r="A71" t="s">
        <v>261</v>
      </c>
      <c r="B71" s="1">
        <f t="shared" si="1"/>
        <v>12.8</v>
      </c>
      <c r="H71" s="6">
        <v>6.4</v>
      </c>
      <c r="R71">
        <v>6.4</v>
      </c>
    </row>
    <row r="72" spans="1:54" x14ac:dyDescent="0.2">
      <c r="A72" t="s">
        <v>67</v>
      </c>
      <c r="B72" s="1">
        <f t="shared" si="1"/>
        <v>104.7</v>
      </c>
      <c r="D72" s="6">
        <v>4.9000000000000004</v>
      </c>
      <c r="N72" s="6">
        <v>9.5</v>
      </c>
      <c r="Y72">
        <v>21</v>
      </c>
      <c r="AF72">
        <v>20</v>
      </c>
      <c r="AN72">
        <v>5</v>
      </c>
      <c r="AQ72">
        <v>13.1</v>
      </c>
      <c r="AU72">
        <v>5</v>
      </c>
      <c r="AZ72">
        <v>26.2</v>
      </c>
    </row>
    <row r="73" spans="1:54" x14ac:dyDescent="0.2">
      <c r="A73" t="s">
        <v>370</v>
      </c>
      <c r="B73" s="1">
        <f t="shared" si="1"/>
        <v>13.1</v>
      </c>
      <c r="AQ73">
        <v>13.1</v>
      </c>
    </row>
    <row r="74" spans="1:54" x14ac:dyDescent="0.2">
      <c r="A74" t="s">
        <v>386</v>
      </c>
      <c r="B74" s="1">
        <f t="shared" si="1"/>
        <v>13.1</v>
      </c>
      <c r="AQ74">
        <v>13.1</v>
      </c>
    </row>
    <row r="75" spans="1:54" x14ac:dyDescent="0.2">
      <c r="A75" t="s">
        <v>374</v>
      </c>
      <c r="B75" s="1">
        <f t="shared" si="1"/>
        <v>13.1</v>
      </c>
      <c r="AQ75">
        <v>13.1</v>
      </c>
    </row>
    <row r="76" spans="1:54" x14ac:dyDescent="0.2">
      <c r="A76" t="s">
        <v>272</v>
      </c>
      <c r="B76" s="1">
        <f t="shared" si="1"/>
        <v>34.5</v>
      </c>
      <c r="K76" s="6">
        <v>6.2</v>
      </c>
      <c r="U76">
        <v>9</v>
      </c>
      <c r="AD76">
        <v>6.2</v>
      </c>
      <c r="AK76">
        <v>13.1</v>
      </c>
    </row>
    <row r="77" spans="1:54" x14ac:dyDescent="0.2">
      <c r="A77" t="s">
        <v>271</v>
      </c>
      <c r="B77" s="1">
        <f t="shared" si="1"/>
        <v>15.2</v>
      </c>
      <c r="K77" s="6">
        <v>6.2</v>
      </c>
      <c r="U77">
        <v>9</v>
      </c>
    </row>
    <row r="78" spans="1:54" x14ac:dyDescent="0.2">
      <c r="A78" t="s">
        <v>387</v>
      </c>
      <c r="B78" s="1">
        <f t="shared" si="1"/>
        <v>13.1</v>
      </c>
      <c r="AQ78">
        <v>13.1</v>
      </c>
    </row>
    <row r="79" spans="1:54" x14ac:dyDescent="0.2">
      <c r="A79" t="s">
        <v>383</v>
      </c>
      <c r="B79" s="1">
        <f t="shared" si="1"/>
        <v>13.1</v>
      </c>
      <c r="AQ79">
        <v>13.1</v>
      </c>
    </row>
    <row r="80" spans="1:54" x14ac:dyDescent="0.2">
      <c r="A80" t="s">
        <v>184</v>
      </c>
      <c r="B80" s="1">
        <f t="shared" si="1"/>
        <v>13.1</v>
      </c>
      <c r="E80" s="6">
        <v>13.1</v>
      </c>
    </row>
    <row r="81" spans="1:54" x14ac:dyDescent="0.2">
      <c r="A81" t="s">
        <v>122</v>
      </c>
      <c r="B81" s="1">
        <f t="shared" si="1"/>
        <v>88.1</v>
      </c>
      <c r="AB81">
        <v>13.1</v>
      </c>
      <c r="AK81">
        <v>13.1</v>
      </c>
      <c r="AM81">
        <v>3.8</v>
      </c>
      <c r="AN81">
        <v>5</v>
      </c>
      <c r="AQ81">
        <v>13.1</v>
      </c>
      <c r="AT81">
        <v>3.8</v>
      </c>
      <c r="AU81">
        <v>5</v>
      </c>
      <c r="AZ81">
        <v>26.2</v>
      </c>
      <c r="BB81">
        <v>5</v>
      </c>
    </row>
    <row r="82" spans="1:54" x14ac:dyDescent="0.2">
      <c r="A82" t="s">
        <v>247</v>
      </c>
      <c r="B82" s="1">
        <f t="shared" si="1"/>
        <v>51.7</v>
      </c>
      <c r="K82" s="6">
        <v>6.2</v>
      </c>
      <c r="L82" s="6">
        <v>13.1</v>
      </c>
      <c r="AD82">
        <v>6.2</v>
      </c>
      <c r="AP82">
        <v>26.2</v>
      </c>
    </row>
    <row r="83" spans="1:54" x14ac:dyDescent="0.2">
      <c r="A83" t="s">
        <v>38</v>
      </c>
      <c r="B83" s="1">
        <f t="shared" si="1"/>
        <v>26.2</v>
      </c>
      <c r="AZ83">
        <v>26.2</v>
      </c>
    </row>
    <row r="84" spans="1:54" x14ac:dyDescent="0.2">
      <c r="A84" t="s">
        <v>181</v>
      </c>
      <c r="B84" s="1">
        <f t="shared" si="1"/>
        <v>13.1</v>
      </c>
      <c r="AQ84">
        <v>13.1</v>
      </c>
    </row>
    <row r="85" spans="1:54" x14ac:dyDescent="0.2">
      <c r="A85" t="s">
        <v>133</v>
      </c>
      <c r="B85" s="1">
        <f t="shared" si="1"/>
        <v>13.1</v>
      </c>
      <c r="AQ85">
        <v>13.1</v>
      </c>
    </row>
    <row r="86" spans="1:54" x14ac:dyDescent="0.2">
      <c r="A86" t="s">
        <v>48</v>
      </c>
      <c r="B86" s="1">
        <f t="shared" si="1"/>
        <v>60.5</v>
      </c>
      <c r="G86" s="6">
        <v>13.1</v>
      </c>
      <c r="AE86">
        <v>6.2</v>
      </c>
      <c r="AN86">
        <v>5</v>
      </c>
      <c r="AQ86">
        <v>13.1</v>
      </c>
      <c r="AU86">
        <v>5</v>
      </c>
      <c r="AX86">
        <v>13.1</v>
      </c>
      <c r="BB86">
        <v>5</v>
      </c>
    </row>
    <row r="87" spans="1:54" x14ac:dyDescent="0.2">
      <c r="A87" t="s">
        <v>96</v>
      </c>
      <c r="B87" s="1">
        <f t="shared" si="1"/>
        <v>19.3</v>
      </c>
      <c r="K87" s="6">
        <v>6.2</v>
      </c>
      <c r="AQ87">
        <v>13.1</v>
      </c>
    </row>
    <row r="88" spans="1:54" x14ac:dyDescent="0.2">
      <c r="A88" t="s">
        <v>380</v>
      </c>
      <c r="B88" s="1">
        <f t="shared" si="1"/>
        <v>13.1</v>
      </c>
      <c r="AQ88">
        <v>13.1</v>
      </c>
    </row>
    <row r="89" spans="1:54" x14ac:dyDescent="0.2">
      <c r="A89" t="s">
        <v>39</v>
      </c>
      <c r="B89" s="1">
        <f t="shared" si="1"/>
        <v>32.5</v>
      </c>
      <c r="D89" s="6">
        <v>4.9000000000000004</v>
      </c>
      <c r="J89" s="6">
        <v>9.6999999999999993</v>
      </c>
      <c r="V89">
        <v>5.9</v>
      </c>
      <c r="AG89">
        <v>5.6</v>
      </c>
      <c r="AL89">
        <v>6.4</v>
      </c>
    </row>
    <row r="90" spans="1:54" x14ac:dyDescent="0.2">
      <c r="A90" t="s">
        <v>197</v>
      </c>
      <c r="B90" s="1">
        <f t="shared" si="1"/>
        <v>25.700000000000003</v>
      </c>
      <c r="AD90">
        <v>6.2</v>
      </c>
      <c r="AQ90">
        <v>13.1</v>
      </c>
      <c r="BA90">
        <v>6.4</v>
      </c>
    </row>
    <row r="91" spans="1:54" x14ac:dyDescent="0.2">
      <c r="A91" t="s">
        <v>234</v>
      </c>
      <c r="B91" s="1">
        <f t="shared" si="1"/>
        <v>13.1</v>
      </c>
      <c r="AQ91">
        <v>13.1</v>
      </c>
    </row>
    <row r="92" spans="1:54" x14ac:dyDescent="0.2">
      <c r="A92" t="s">
        <v>263</v>
      </c>
      <c r="B92" s="1">
        <f t="shared" si="1"/>
        <v>12.8</v>
      </c>
      <c r="H92" s="6">
        <v>6.4</v>
      </c>
      <c r="R92">
        <v>6.4</v>
      </c>
    </row>
    <row r="93" spans="1:54" x14ac:dyDescent="0.2">
      <c r="A93" t="s">
        <v>248</v>
      </c>
      <c r="B93" s="1">
        <f t="shared" si="1"/>
        <v>13.1</v>
      </c>
      <c r="AQ93">
        <v>13.1</v>
      </c>
    </row>
    <row r="94" spans="1:54" x14ac:dyDescent="0.2">
      <c r="A94" t="s">
        <v>40</v>
      </c>
      <c r="B94" s="1">
        <f t="shared" si="1"/>
        <v>9.3000000000000007</v>
      </c>
      <c r="T94">
        <v>3.1</v>
      </c>
      <c r="AD94">
        <v>6.2</v>
      </c>
    </row>
    <row r="95" spans="1:54" x14ac:dyDescent="0.2">
      <c r="A95" t="s">
        <v>297</v>
      </c>
      <c r="B95" s="1">
        <f t="shared" si="1"/>
        <v>46.2</v>
      </c>
      <c r="W95">
        <v>20</v>
      </c>
      <c r="AA95">
        <v>13.1</v>
      </c>
      <c r="AQ95">
        <v>13.1</v>
      </c>
    </row>
    <row r="96" spans="1:54" x14ac:dyDescent="0.2">
      <c r="A96" t="s">
        <v>164</v>
      </c>
      <c r="B96" s="1">
        <f t="shared" si="1"/>
        <v>44.2</v>
      </c>
      <c r="D96" s="6">
        <v>4.9000000000000004</v>
      </c>
      <c r="Q96">
        <v>13.1</v>
      </c>
      <c r="AP96">
        <v>26.2</v>
      </c>
    </row>
    <row r="97" spans="2:2" x14ac:dyDescent="0.2">
      <c r="B97" s="1">
        <f>SUM(B2:B96)</f>
        <v>2644.1999999999975</v>
      </c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  <row r="189" spans="2:2" x14ac:dyDescent="0.2">
      <c r="B189" s="1"/>
    </row>
    <row r="190" spans="2:2" x14ac:dyDescent="0.2">
      <c r="B190" s="1"/>
    </row>
    <row r="191" spans="2:2" x14ac:dyDescent="0.2">
      <c r="B191" s="1"/>
    </row>
    <row r="192" spans="2:2" x14ac:dyDescent="0.2">
      <c r="B192" s="1"/>
    </row>
    <row r="193" spans="2:2" x14ac:dyDescent="0.2">
      <c r="B193" s="1"/>
    </row>
    <row r="194" spans="2:2" x14ac:dyDescent="0.2">
      <c r="B194" s="1"/>
    </row>
    <row r="195" spans="2:2" x14ac:dyDescent="0.2">
      <c r="B195" s="1"/>
    </row>
  </sheetData>
  <sheetProtection selectLockedCells="1" selectUnlockedCells="1"/>
  <sortState ref="A2:AP246">
    <sortCondition ref="A2:A246"/>
  </sortState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8" sqref="A8:B13"/>
    </sheetView>
  </sheetViews>
  <sheetFormatPr defaultRowHeight="15" x14ac:dyDescent="0.2"/>
  <cols>
    <col min="1" max="2" width="10.109375" customWidth="1"/>
  </cols>
  <sheetData>
    <row r="1" spans="1:2" x14ac:dyDescent="0.2">
      <c r="A1" t="s">
        <v>12</v>
      </c>
      <c r="B1" t="s">
        <v>13</v>
      </c>
    </row>
    <row r="2" spans="1:2" x14ac:dyDescent="0.2">
      <c r="A2" t="s">
        <v>5</v>
      </c>
      <c r="B2" s="1">
        <v>625.29999999999995</v>
      </c>
    </row>
    <row r="3" spans="1:2" x14ac:dyDescent="0.2">
      <c r="A3" t="s">
        <v>2</v>
      </c>
      <c r="B3" s="1">
        <v>497.4</v>
      </c>
    </row>
    <row r="4" spans="1:2" x14ac:dyDescent="0.2">
      <c r="A4" t="s">
        <v>4</v>
      </c>
      <c r="B4" s="1">
        <v>444.3</v>
      </c>
    </row>
    <row r="5" spans="1:2" x14ac:dyDescent="0.2">
      <c r="A5" t="s">
        <v>3</v>
      </c>
      <c r="B5" s="1">
        <v>410.1</v>
      </c>
    </row>
    <row r="6" spans="1:2" x14ac:dyDescent="0.2">
      <c r="A6" t="s">
        <v>6</v>
      </c>
      <c r="B6" s="1">
        <v>385.7</v>
      </c>
    </row>
    <row r="8" spans="1:2" x14ac:dyDescent="0.2">
      <c r="A8" t="s">
        <v>12</v>
      </c>
      <c r="B8" t="s">
        <v>13</v>
      </c>
    </row>
    <row r="9" spans="1:2" x14ac:dyDescent="0.2">
      <c r="A9" t="s">
        <v>7</v>
      </c>
      <c r="B9">
        <v>248.4</v>
      </c>
    </row>
    <row r="10" spans="1:2" x14ac:dyDescent="0.2">
      <c r="A10" t="s">
        <v>8</v>
      </c>
      <c r="B10">
        <v>220</v>
      </c>
    </row>
    <row r="11" spans="1:2" x14ac:dyDescent="0.2">
      <c r="A11" t="s">
        <v>9</v>
      </c>
      <c r="B11">
        <v>181.6</v>
      </c>
    </row>
    <row r="12" spans="1:2" x14ac:dyDescent="0.2">
      <c r="A12" t="s">
        <v>11</v>
      </c>
      <c r="B12">
        <v>172.3</v>
      </c>
    </row>
    <row r="13" spans="1:2" x14ac:dyDescent="0.2">
      <c r="A13" t="s">
        <v>10</v>
      </c>
      <c r="B13">
        <v>171.3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Men</vt:lpstr>
      <vt:lpstr>Women</vt:lpstr>
      <vt:lpstr>Sheet1</vt:lpstr>
      <vt:lpstr>Men!Excel_BuiltIn__FilterDatabase</vt:lpstr>
      <vt:lpstr>Women!Excel_BuiltIn__FilterDatabase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2015-07-29T00:18:27Z</dcterms:created>
  <dcterms:modified xsi:type="dcterms:W3CDTF">2017-05-04T19:48:50Z</dcterms:modified>
</cp:coreProperties>
</file>