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algroup-my.sharepoint.com/personal/matt_barton_tribalgroup_com/Documents/Personal/"/>
    </mc:Choice>
  </mc:AlternateContent>
  <xr:revisionPtr revIDLastSave="55" documentId="8_{2672B48E-CD96-4267-A116-8C926BA77C89}" xr6:coauthVersionLast="28" xr6:coauthVersionMax="28" xr10:uidLastSave="{6B3A9315-06F4-4CF7-89D5-312FD352060C}"/>
  <bookViews>
    <workbookView xWindow="0" yWindow="0" windowWidth="19248" windowHeight="9084" xr2:uid="{00000000-000D-0000-FFFF-FFFF00000000}"/>
  </bookViews>
  <sheets>
    <sheet name="Men" sheetId="1" r:id="rId1"/>
    <sheet name="Women" sheetId="2" r:id="rId2"/>
  </sheets>
  <calcPr calcId="171027"/>
</workbook>
</file>

<file path=xl/calcChain.xml><?xml version="1.0" encoding="utf-8"?>
<calcChain xmlns="http://schemas.openxmlformats.org/spreadsheetml/2006/main">
  <c r="C61" i="2" l="1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4" i="2"/>
  <c r="A4" i="2"/>
  <c r="C3" i="2"/>
  <c r="A3" i="2"/>
  <c r="C2" i="2"/>
  <c r="A2" i="2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C2" i="1"/>
  <c r="C115" i="1" s="1"/>
  <c r="A2" i="1"/>
</calcChain>
</file>

<file path=xl/sharedStrings.xml><?xml version="1.0" encoding="utf-8"?>
<sst xmlns="http://schemas.openxmlformats.org/spreadsheetml/2006/main" count="245" uniqueCount="219">
  <si>
    <t>Runner, by surname</t>
  </si>
  <si>
    <t>Runner</t>
  </si>
  <si>
    <t>Mileage</t>
  </si>
  <si>
    <t>Hardmoors 30 01-01-2018</t>
  </si>
  <si>
    <t>Yorkshire XC Champs 06-01-2018</t>
  </si>
  <si>
    <t>Sir Titus Trot 06-01-2018</t>
  </si>
  <si>
    <t>Tatton Park 10k 14-01-2018</t>
  </si>
  <si>
    <t>Brass Monkey 14-01-2018</t>
  </si>
  <si>
    <t>Bolsover 10K 14-01-2018</t>
  </si>
  <si>
    <t>Temple Newsam 10 Mile 14-01-2018</t>
  </si>
  <si>
    <t>Gloucester Winter Marathon 14-01-2018</t>
  </si>
  <si>
    <t>Graves Open XC 20-01-2018</t>
  </si>
  <si>
    <t>Four Villages Half Marathon 21-01-2018</t>
  </si>
  <si>
    <t>Northern XC, Harewood House 27-01-2018</t>
  </si>
  <si>
    <t>Tigger Tor 2018 28-01-2018</t>
  </si>
  <si>
    <t>Trust10 Longshaw 28-01-2018</t>
  </si>
  <si>
    <t>Alsager 5 04-02-2018</t>
  </si>
  <si>
    <t>Granollers Half Marathon 04-02-2018</t>
  </si>
  <si>
    <t>Daytona Beach 3.1 Mile  04-02-2018</t>
  </si>
  <si>
    <t>Dewsbury 10k 04-02-2018</t>
  </si>
  <si>
    <t>Winter Half Tour of Bradwell 10-02-2018</t>
  </si>
  <si>
    <t>Barcelona Half Marathon 11-02-2018</t>
  </si>
  <si>
    <t>Leicestershire Half Marathon 11-02-2018</t>
  </si>
  <si>
    <t>Stamford 30k 11-02-2018</t>
  </si>
  <si>
    <t>Wombwell 5 18-02-2018</t>
  </si>
  <si>
    <t>Liversedge Half Marathon 18-02-2018</t>
  </si>
  <si>
    <t>Litton Christmas Cracker 18-02-2018</t>
  </si>
  <si>
    <t>National XC (Parliament Hill) 24-02-2018</t>
  </si>
  <si>
    <t>Trust10 Longshaw 25-02-2018</t>
  </si>
  <si>
    <t>Hope Winter Fell Race 25-02-2018</t>
  </si>
  <si>
    <t>Naomi Rabin</t>
  </si>
  <si>
    <t>Sian Evans</t>
  </si>
  <si>
    <t>Amy Duck</t>
  </si>
  <si>
    <t>Laura Hogg</t>
  </si>
  <si>
    <t>Nicole Brown</t>
  </si>
  <si>
    <t>Helen Burgess</t>
  </si>
  <si>
    <t>Ashleigh Barron</t>
  </si>
  <si>
    <t>Jo Taylor</t>
  </si>
  <si>
    <t>Dawn Jackson</t>
  </si>
  <si>
    <t>Caroline Brock</t>
  </si>
  <si>
    <t>Fran Cummins</t>
  </si>
  <si>
    <t>Mir Jansen</t>
  </si>
  <si>
    <t>Lucy Broom</t>
  </si>
  <si>
    <t>Letitia Hancock</t>
  </si>
  <si>
    <t>Nicola Ross</t>
  </si>
  <si>
    <t>Nancy Stuart</t>
  </si>
  <si>
    <t>Kimberley Bateman</t>
  </si>
  <si>
    <t>Alison Barrett</t>
  </si>
  <si>
    <t>Helen Davis</t>
  </si>
  <si>
    <t>Victoria Hawkins</t>
  </si>
  <si>
    <t>Rachael May</t>
  </si>
  <si>
    <t>Heather Wallis</t>
  </si>
  <si>
    <t>Chloe Haines</t>
  </si>
  <si>
    <t>Emma Brear</t>
  </si>
  <si>
    <t>Emily Burke</t>
  </si>
  <si>
    <t>Helen Eberlin</t>
  </si>
  <si>
    <t>Jane Evans</t>
  </si>
  <si>
    <t>Valeria Gasperini</t>
  </si>
  <si>
    <t>Jeni Harvey</t>
  </si>
  <si>
    <t>Charlotte Maddox</t>
  </si>
  <si>
    <t>Philippa Penman</t>
  </si>
  <si>
    <t>Asha Pritchard</t>
  </si>
  <si>
    <t>Jennifer Rich</t>
  </si>
  <si>
    <t>Caroline Woods-Peel</t>
  </si>
  <si>
    <t>Dot Kesterton</t>
  </si>
  <si>
    <t>Emma Kingston</t>
  </si>
  <si>
    <t>Sarah Uttley</t>
  </si>
  <si>
    <t>Zoe Dickinson</t>
  </si>
  <si>
    <t>Claire Grisdale</t>
  </si>
  <si>
    <t>Jill Davies</t>
  </si>
  <si>
    <t>Sophie Hornsby</t>
  </si>
  <si>
    <t>Jo Carnie</t>
  </si>
  <si>
    <t>Fran Allen</t>
  </si>
  <si>
    <t>Emma Beer</t>
  </si>
  <si>
    <t>Gayle Dooley</t>
  </si>
  <si>
    <t>Jacqui Herring</t>
  </si>
  <si>
    <t>Catherine McKeown</t>
  </si>
  <si>
    <t>Natalie Neville</t>
  </si>
  <si>
    <t>Nicole Nield</t>
  </si>
  <si>
    <t>Nicola Rafferty</t>
  </si>
  <si>
    <t>Frances Roberts</t>
  </si>
  <si>
    <t>Angela Jackson</t>
  </si>
  <si>
    <t>Carol Beattie</t>
  </si>
  <si>
    <t>Laura Fletcher</t>
  </si>
  <si>
    <t>Cara Morris</t>
  </si>
  <si>
    <t>Rosie Smith</t>
  </si>
  <si>
    <t>Caroline Greenough</t>
  </si>
  <si>
    <t>Gill Pearson</t>
  </si>
  <si>
    <t>Total</t>
  </si>
  <si>
    <t>Tour de Llyn Llydaw 01-01-2018</t>
  </si>
  <si>
    <t>Hardmoors 15 01-01-2018</t>
  </si>
  <si>
    <t>Telford 10k 08-01-2018</t>
  </si>
  <si>
    <t>Trigger Fell Race 14-01-2018</t>
  </si>
  <si>
    <t>Urban Nights: The North Stand 18-01-2018</t>
  </si>
  <si>
    <t>Waterway 30 27-01-2018</t>
  </si>
  <si>
    <t>Marrakech Marathon 28-01-2018</t>
  </si>
  <si>
    <t>Mad Dog 10K 04-02-2018</t>
  </si>
  <si>
    <t>London Winter Run 10k 04-02-2018</t>
  </si>
  <si>
    <t>Barnsley AC Winter Track Series 10k 07-02-2018</t>
  </si>
  <si>
    <t>Bramley Twenty 11-02-2018</t>
  </si>
  <si>
    <t>Absent Friends Trail Race 11-02-2018</t>
  </si>
  <si>
    <t>Victoria Park 10k 11-02-2018</t>
  </si>
  <si>
    <t>Winter Railway Ultra 16-02-2018</t>
  </si>
  <si>
    <t>Wildest Peaks 17-02-2018</t>
  </si>
  <si>
    <t>Great North West Half Marathon 18-02-2018</t>
  </si>
  <si>
    <t>Nicholas Booker</t>
  </si>
  <si>
    <t>Nick Burns</t>
  </si>
  <si>
    <t>Richard Pegg</t>
  </si>
  <si>
    <t>Stuart Jones</t>
  </si>
  <si>
    <t>Hal Roberts</t>
  </si>
  <si>
    <t>James Rose</t>
  </si>
  <si>
    <t>Mick Timm</t>
  </si>
  <si>
    <t>Dan Cook</t>
  </si>
  <si>
    <t>James Fletcher</t>
  </si>
  <si>
    <t>Al Cook</t>
  </si>
  <si>
    <t>Paul Stuart</t>
  </si>
  <si>
    <t>John Armitage</t>
  </si>
  <si>
    <t>Michael Squires</t>
  </si>
  <si>
    <t>John Edmunds</t>
  </si>
  <si>
    <t>Martyn Goldsack</t>
  </si>
  <si>
    <t>Stephen Clarke</t>
  </si>
  <si>
    <t>Tom Halloway</t>
  </si>
  <si>
    <t>David Firth</t>
  </si>
  <si>
    <t>Andy Buck</t>
  </si>
  <si>
    <t>David Forrest</t>
  </si>
  <si>
    <t>David Hewitt</t>
  </si>
  <si>
    <t>Andrew Woffindin</t>
  </si>
  <si>
    <t>Chris Guy</t>
  </si>
  <si>
    <t>Tim Holt</t>
  </si>
  <si>
    <t>Joe Buckman</t>
  </si>
  <si>
    <t>Louis Wood</t>
  </si>
  <si>
    <t>Simon Bayliss</t>
  </si>
  <si>
    <t>Adam McAuley</t>
  </si>
  <si>
    <t>Vincent Baker</t>
  </si>
  <si>
    <t>Alasdair Menmuir</t>
  </si>
  <si>
    <t>Rob Davies</t>
  </si>
  <si>
    <t>Mark Platton</t>
  </si>
  <si>
    <t>Ronan Charlton</t>
  </si>
  <si>
    <t>Peter Brown</t>
  </si>
  <si>
    <t>Ben Jones</t>
  </si>
  <si>
    <t>Tom Bassindale</t>
  </si>
  <si>
    <t>David Bownes</t>
  </si>
  <si>
    <t>Matt Broadhead</t>
  </si>
  <si>
    <t>Phil Dooley</t>
  </si>
  <si>
    <t>Clive Downing</t>
  </si>
  <si>
    <t>Joe Dunne</t>
  </si>
  <si>
    <t>Simon Gleadhall</t>
  </si>
  <si>
    <t>Sam Needham</t>
  </si>
  <si>
    <t>Joseph Lee</t>
  </si>
  <si>
    <t>Ian Spencer</t>
  </si>
  <si>
    <t>Keith Bell</t>
  </si>
  <si>
    <t>Bob Grocutt</t>
  </si>
  <si>
    <t>Andy Fry</t>
  </si>
  <si>
    <t>John Rawlinson</t>
  </si>
  <si>
    <t>Simon Ellis</t>
  </si>
  <si>
    <t>Ben Clithero</t>
  </si>
  <si>
    <t>Luke Desforges</t>
  </si>
  <si>
    <t>Neal Pates</t>
  </si>
  <si>
    <t>Michael Slater</t>
  </si>
  <si>
    <t>Simeon Cotterell</t>
  </si>
  <si>
    <t>Martin Greenough</t>
  </si>
  <si>
    <t>Ian Stinson</t>
  </si>
  <si>
    <t>David Beel</t>
  </si>
  <si>
    <t>Adam Brown</t>
  </si>
  <si>
    <t>Ian Blackburn</t>
  </si>
  <si>
    <t>Tom Brooks</t>
  </si>
  <si>
    <t>William Brown</t>
  </si>
  <si>
    <t>Matthew Chappell</t>
  </si>
  <si>
    <t>Matt Gibson</t>
  </si>
  <si>
    <t>Alex Green</t>
  </si>
  <si>
    <t>Paul Johnson</t>
  </si>
  <si>
    <t>Adam Newell</t>
  </si>
  <si>
    <t>James Ogden</t>
  </si>
  <si>
    <t>Shan Oxley</t>
  </si>
  <si>
    <t>Mark Reed</t>
  </si>
  <si>
    <t>Michael Richardson</t>
  </si>
  <si>
    <t>Phillip Rogers</t>
  </si>
  <si>
    <t>Nicholas Scott</t>
  </si>
  <si>
    <t>Phil Skelton</t>
  </si>
  <si>
    <t>Peter Webber</t>
  </si>
  <si>
    <t>Sam Ainscough</t>
  </si>
  <si>
    <t>Simon Bennett</t>
  </si>
  <si>
    <t>Richard Carter</t>
  </si>
  <si>
    <t>Ben Heller</t>
  </si>
  <si>
    <t>Lee Kenton</t>
  </si>
  <si>
    <t>Richard Maxted</t>
  </si>
  <si>
    <t>Graham Nield</t>
  </si>
  <si>
    <t>Kevin Sibley</t>
  </si>
  <si>
    <t>Stuart Carrack</t>
  </si>
  <si>
    <t>Adam Briggs</t>
  </si>
  <si>
    <t>David Maloney</t>
  </si>
  <si>
    <t>Andy Green</t>
  </si>
  <si>
    <t>Dean Young</t>
  </si>
  <si>
    <t>Stephen Atkinson</t>
  </si>
  <si>
    <t>Nigel Barnes</t>
  </si>
  <si>
    <t>Simon Wiles</t>
  </si>
  <si>
    <t>Dave Ansell</t>
  </si>
  <si>
    <t>Richard Wood</t>
  </si>
  <si>
    <t>Arif Ali</t>
  </si>
  <si>
    <t>Tony Bell</t>
  </si>
  <si>
    <t>Matt Connell</t>
  </si>
  <si>
    <t>James Fulcher</t>
  </si>
  <si>
    <t>Steve Haake</t>
  </si>
  <si>
    <t>Chris Heggs</t>
  </si>
  <si>
    <t>James Hogg</t>
  </si>
  <si>
    <t>James Hunter</t>
  </si>
  <si>
    <t>Stephen King</t>
  </si>
  <si>
    <t>Eric Latham</t>
  </si>
  <si>
    <t>Matthew Mella</t>
  </si>
  <si>
    <t>Adrian Moss</t>
  </si>
  <si>
    <t>Andrew Pembroke</t>
  </si>
  <si>
    <t>Ian Richardson</t>
  </si>
  <si>
    <t>Timothy Ryam</t>
  </si>
  <si>
    <t>Alex Shepherd</t>
  </si>
  <si>
    <t>David Whittaker</t>
  </si>
  <si>
    <t>Colin Hardy</t>
  </si>
  <si>
    <t>Regan Hanson</t>
  </si>
  <si>
    <t>David Wilson</t>
  </si>
  <si>
    <t>Mickleden Straddle Fell Race 04-02-2018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</si>
</sst>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color rgb="FF424242"/>
      <name val="Inherit"/>
    </font>
    <font>
      <sz val="10"/>
      <color rgb="FF333333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2" fillId="0" borderId="3" xfId="0" applyFont="1" applyBorder="1" applyAlignment="1"/>
    <xf numFmtId="0" fontId="2" fillId="0" borderId="3" xfId="0" applyFont="1" applyBorder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14.44140625" defaultRowHeight="15.75" customHeight="1"/>
  <cols>
    <col min="1" max="1" width="18.5546875" hidden="1" customWidth="1"/>
    <col min="2" max="2" width="17.21875" bestFit="1" customWidth="1"/>
    <col min="3" max="3" width="7" bestFit="1" customWidth="1"/>
    <col min="4" max="5" width="3.33203125" customWidth="1"/>
    <col min="6" max="7" width="4" bestFit="1" customWidth="1"/>
    <col min="8" max="8" width="5" bestFit="1" customWidth="1"/>
    <col min="9" max="9" width="4" bestFit="1" customWidth="1"/>
    <col min="10" max="10" width="3.33203125" customWidth="1"/>
    <col min="11" max="11" width="5" bestFit="1" customWidth="1"/>
    <col min="12" max="13" width="3.33203125" customWidth="1"/>
    <col min="14" max="15" width="4" bestFit="1" customWidth="1"/>
    <col min="16" max="16" width="3.33203125" customWidth="1"/>
    <col min="17" max="17" width="4" bestFit="1" customWidth="1"/>
    <col min="18" max="18" width="5" bestFit="1" customWidth="1"/>
    <col min="19" max="19" width="4" bestFit="1" customWidth="1"/>
    <col min="20" max="20" width="3.33203125" customWidth="1"/>
    <col min="21" max="21" width="5" bestFit="1" customWidth="1"/>
    <col min="22" max="25" width="4" bestFit="1" customWidth="1"/>
    <col min="26" max="26" width="3.33203125" customWidth="1"/>
    <col min="27" max="27" width="5" bestFit="1" customWidth="1"/>
    <col min="28" max="28" width="3.33203125" customWidth="1"/>
    <col min="29" max="29" width="5" bestFit="1" customWidth="1"/>
    <col min="30" max="30" width="3.33203125" customWidth="1"/>
    <col min="31" max="31" width="4" bestFit="1" customWidth="1"/>
    <col min="32" max="32" width="5" bestFit="1" customWidth="1"/>
    <col min="33" max="33" width="3.33203125" bestFit="1" customWidth="1"/>
    <col min="34" max="34" width="5" bestFit="1" customWidth="1"/>
    <col min="35" max="35" width="3.33203125" customWidth="1"/>
    <col min="36" max="36" width="5" bestFit="1" customWidth="1"/>
    <col min="37" max="37" width="3.33203125" customWidth="1"/>
    <col min="38" max="40" width="4" bestFit="1" customWidth="1"/>
  </cols>
  <sheetData>
    <row r="1" spans="1:40" ht="235.8">
      <c r="A1" s="1" t="s">
        <v>0</v>
      </c>
      <c r="B1" s="2" t="s">
        <v>1</v>
      </c>
      <c r="C1" s="2" t="s">
        <v>2</v>
      </c>
      <c r="D1" s="3" t="s">
        <v>89</v>
      </c>
      <c r="E1" s="3" t="s">
        <v>90</v>
      </c>
      <c r="F1" s="3" t="s">
        <v>4</v>
      </c>
      <c r="G1" s="3" t="s">
        <v>91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92</v>
      </c>
      <c r="M1" s="4" t="s">
        <v>93</v>
      </c>
      <c r="N1" s="4" t="s">
        <v>11</v>
      </c>
      <c r="O1" s="4" t="s">
        <v>13</v>
      </c>
      <c r="P1" s="4" t="s">
        <v>94</v>
      </c>
      <c r="Q1" s="4" t="s">
        <v>14</v>
      </c>
      <c r="R1" s="4" t="s">
        <v>95</v>
      </c>
      <c r="S1" s="4" t="s">
        <v>15</v>
      </c>
      <c r="T1" s="4" t="s">
        <v>16</v>
      </c>
      <c r="U1" s="4" t="s">
        <v>218</v>
      </c>
      <c r="V1" s="4" t="s">
        <v>96</v>
      </c>
      <c r="W1" s="4" t="s">
        <v>97</v>
      </c>
      <c r="X1" s="4" t="s">
        <v>19</v>
      </c>
      <c r="Y1" s="4" t="s">
        <v>98</v>
      </c>
      <c r="Z1" s="4" t="s">
        <v>20</v>
      </c>
      <c r="AA1" s="4" t="s">
        <v>22</v>
      </c>
      <c r="AB1" s="4" t="s">
        <v>99</v>
      </c>
      <c r="AC1" s="4" t="s">
        <v>21</v>
      </c>
      <c r="AD1" s="4" t="s">
        <v>100</v>
      </c>
      <c r="AE1" s="4" t="s">
        <v>101</v>
      </c>
      <c r="AF1" s="4" t="s">
        <v>102</v>
      </c>
      <c r="AG1" s="4" t="s">
        <v>103</v>
      </c>
      <c r="AH1" s="4" t="s">
        <v>104</v>
      </c>
      <c r="AI1" s="4" t="s">
        <v>24</v>
      </c>
      <c r="AJ1" s="4" t="s">
        <v>25</v>
      </c>
      <c r="AK1" s="4" t="s">
        <v>26</v>
      </c>
      <c r="AL1" s="4" t="s">
        <v>27</v>
      </c>
      <c r="AM1" s="4" t="s">
        <v>28</v>
      </c>
      <c r="AN1" s="4" t="s">
        <v>29</v>
      </c>
    </row>
    <row r="2" spans="1:40" ht="13.2">
      <c r="A2" s="17" t="str">
        <f t="shared" ref="A2:A114" si="0">IF(ISNUMBER(SEARCH(",",B2)),B2,MID(B2,SEARCH(" ",B2)+1,256) &amp; ", " &amp; LEFT(B2,SEARCH(" ",B2)-1))</f>
        <v>Booker, Nicholas</v>
      </c>
      <c r="B2" s="7" t="s">
        <v>105</v>
      </c>
      <c r="C2" s="8">
        <f t="shared" ref="C2:C114" si="1">SUM(D2:AAK2)</f>
        <v>67.3</v>
      </c>
      <c r="D2" s="9"/>
      <c r="F2" s="9"/>
      <c r="K2" s="9"/>
      <c r="L2" s="9"/>
      <c r="M2" s="9"/>
      <c r="N2" s="9"/>
      <c r="O2" s="9"/>
      <c r="P2" s="9">
        <v>30</v>
      </c>
      <c r="AF2" s="9">
        <v>37.299999999999997</v>
      </c>
    </row>
    <row r="3" spans="1:40" ht="13.2">
      <c r="A3" s="17" t="str">
        <f t="shared" si="0"/>
        <v>Burns, Nick</v>
      </c>
      <c r="B3" s="7" t="s">
        <v>106</v>
      </c>
      <c r="C3" s="8">
        <f t="shared" si="1"/>
        <v>64.2</v>
      </c>
      <c r="D3" s="9"/>
      <c r="F3" s="9"/>
      <c r="K3" s="9"/>
      <c r="L3" s="9"/>
      <c r="M3" s="9"/>
      <c r="N3" s="9">
        <v>6.2</v>
      </c>
      <c r="O3" s="9">
        <v>7.4</v>
      </c>
      <c r="Q3" s="9">
        <v>9.6999999999999993</v>
      </c>
      <c r="U3" s="9">
        <v>14.5</v>
      </c>
      <c r="AJ3" s="9">
        <v>13.1</v>
      </c>
      <c r="AL3" s="9">
        <v>7.4</v>
      </c>
      <c r="AN3" s="9">
        <v>5.9</v>
      </c>
    </row>
    <row r="4" spans="1:40" ht="13.2">
      <c r="A4" s="17" t="str">
        <f t="shared" si="0"/>
        <v>Pegg, Richard</v>
      </c>
      <c r="B4" s="7" t="s">
        <v>107</v>
      </c>
      <c r="C4" s="8">
        <f t="shared" si="1"/>
        <v>52.499999999999993</v>
      </c>
      <c r="D4" s="9"/>
      <c r="F4" s="9">
        <v>6.3</v>
      </c>
      <c r="I4" s="9">
        <v>6.2</v>
      </c>
      <c r="O4" s="9">
        <v>7.4</v>
      </c>
      <c r="AE4" s="9">
        <v>6.2</v>
      </c>
      <c r="AJ4" s="9">
        <v>13.1</v>
      </c>
      <c r="AL4" s="9">
        <v>7.4</v>
      </c>
      <c r="AN4" s="9">
        <v>5.9</v>
      </c>
    </row>
    <row r="5" spans="1:40" ht="13.2">
      <c r="A5" s="17" t="str">
        <f t="shared" si="0"/>
        <v>Jones, Stuart</v>
      </c>
      <c r="B5" s="7" t="s">
        <v>108</v>
      </c>
      <c r="C5" s="8">
        <f t="shared" si="1"/>
        <v>51.599999999999994</v>
      </c>
      <c r="D5" s="9"/>
      <c r="F5" s="9">
        <v>6.3</v>
      </c>
      <c r="K5" s="9"/>
      <c r="L5" s="9"/>
      <c r="M5" s="9"/>
      <c r="N5" s="9">
        <v>6.2</v>
      </c>
      <c r="O5" s="9">
        <v>7.4</v>
      </c>
      <c r="S5" s="9">
        <v>6.2</v>
      </c>
      <c r="AD5" s="9">
        <v>5</v>
      </c>
      <c r="AJ5" s="9">
        <v>13.1</v>
      </c>
      <c r="AL5" s="9">
        <v>7.4</v>
      </c>
    </row>
    <row r="6" spans="1:40" ht="13.2">
      <c r="A6" s="17" t="str">
        <f t="shared" si="0"/>
        <v>Roberts, Hal</v>
      </c>
      <c r="B6" s="7" t="s">
        <v>109</v>
      </c>
      <c r="C6" s="8">
        <f t="shared" si="1"/>
        <v>51</v>
      </c>
      <c r="E6" s="9"/>
      <c r="I6" s="9"/>
      <c r="O6" s="9">
        <v>7.4</v>
      </c>
      <c r="U6" s="9">
        <v>14.5</v>
      </c>
      <c r="Z6" s="9">
        <v>16</v>
      </c>
      <c r="AJ6" s="9">
        <v>13.1</v>
      </c>
    </row>
    <row r="7" spans="1:40" ht="13.2">
      <c r="A7" s="17" t="str">
        <f t="shared" si="0"/>
        <v>Rose, James</v>
      </c>
      <c r="B7" s="7" t="s">
        <v>110</v>
      </c>
      <c r="C7" s="8">
        <f t="shared" si="1"/>
        <v>43.9</v>
      </c>
      <c r="F7" s="9"/>
      <c r="G7" s="9"/>
      <c r="H7" s="9">
        <v>13.1</v>
      </c>
      <c r="O7" s="9">
        <v>7.4</v>
      </c>
      <c r="AF7" s="9"/>
      <c r="AG7" s="9">
        <v>16</v>
      </c>
      <c r="AL7" s="9">
        <v>7.4</v>
      </c>
    </row>
    <row r="8" spans="1:40" ht="13.2">
      <c r="A8" s="17" t="str">
        <f t="shared" si="0"/>
        <v>Timm, Mick</v>
      </c>
      <c r="B8" s="7" t="s">
        <v>111</v>
      </c>
      <c r="C8" s="8">
        <f t="shared" si="1"/>
        <v>39.6</v>
      </c>
      <c r="D8" s="9"/>
      <c r="F8" s="9"/>
      <c r="L8" s="9">
        <v>24</v>
      </c>
      <c r="Q8" s="9">
        <v>9.6999999999999993</v>
      </c>
      <c r="AN8" s="9">
        <v>5.9</v>
      </c>
    </row>
    <row r="9" spans="1:40" ht="13.2">
      <c r="A9" s="17" t="str">
        <f t="shared" si="0"/>
        <v>Cook, Dan</v>
      </c>
      <c r="B9" s="7" t="s">
        <v>112</v>
      </c>
      <c r="C9" s="8">
        <f t="shared" si="1"/>
        <v>36.4</v>
      </c>
      <c r="D9" s="9"/>
      <c r="F9" s="9">
        <v>6.3</v>
      </c>
      <c r="Q9" s="9">
        <v>9.6999999999999993</v>
      </c>
      <c r="U9" s="9">
        <v>14.5</v>
      </c>
      <c r="AN9" s="9">
        <v>5.9</v>
      </c>
    </row>
    <row r="10" spans="1:40" ht="13.2">
      <c r="A10" s="17" t="str">
        <f t="shared" si="0"/>
        <v>Fletcher, James</v>
      </c>
      <c r="B10" s="7" t="s">
        <v>113</v>
      </c>
      <c r="C10" s="8">
        <f t="shared" si="1"/>
        <v>36.299999999999997</v>
      </c>
      <c r="E10" s="9"/>
      <c r="I10" s="9"/>
      <c r="Q10" s="9">
        <v>9.6999999999999993</v>
      </c>
      <c r="U10" s="9">
        <v>14.5</v>
      </c>
      <c r="AL10" s="9"/>
      <c r="AM10" s="9">
        <v>6.2</v>
      </c>
      <c r="AN10" s="9">
        <v>5.9</v>
      </c>
    </row>
    <row r="11" spans="1:40" ht="13.2">
      <c r="A11" s="17" t="str">
        <f t="shared" si="0"/>
        <v>Cook, Al</v>
      </c>
      <c r="B11" s="7" t="s">
        <v>114</v>
      </c>
      <c r="C11" s="8">
        <f t="shared" si="1"/>
        <v>35.9</v>
      </c>
      <c r="D11" s="9"/>
      <c r="F11" s="9"/>
      <c r="I11" s="9"/>
      <c r="P11" s="9">
        <v>30</v>
      </c>
      <c r="AN11" s="9">
        <v>5.9</v>
      </c>
    </row>
    <row r="12" spans="1:40" ht="13.2">
      <c r="A12" s="17" t="str">
        <f t="shared" si="0"/>
        <v>Stuart, Paul</v>
      </c>
      <c r="B12" s="7" t="s">
        <v>115</v>
      </c>
      <c r="C12" s="8">
        <f t="shared" si="1"/>
        <v>35.699999999999996</v>
      </c>
      <c r="D12" s="9"/>
      <c r="F12" s="9"/>
      <c r="K12" s="9"/>
      <c r="L12" s="9"/>
      <c r="M12" s="9"/>
      <c r="N12" s="9"/>
      <c r="Q12" s="9">
        <v>9.6999999999999993</v>
      </c>
      <c r="Y12" s="9"/>
      <c r="Z12" s="9"/>
      <c r="AA12" s="9">
        <v>13.1</v>
      </c>
      <c r="AK12" s="9">
        <v>7</v>
      </c>
      <c r="AN12" s="9">
        <v>5.9</v>
      </c>
    </row>
    <row r="13" spans="1:40" ht="13.2">
      <c r="A13" s="17" t="str">
        <f t="shared" si="0"/>
        <v>Armitage, John</v>
      </c>
      <c r="B13" s="7" t="s">
        <v>116</v>
      </c>
      <c r="C13" s="8">
        <f t="shared" si="1"/>
        <v>34.700000000000003</v>
      </c>
      <c r="E13" s="9">
        <v>15</v>
      </c>
      <c r="K13" s="9"/>
      <c r="L13" s="9"/>
      <c r="M13" s="9">
        <v>10</v>
      </c>
      <c r="Q13" s="9">
        <v>9.6999999999999993</v>
      </c>
    </row>
    <row r="14" spans="1:40" ht="13.2">
      <c r="A14" s="17" t="str">
        <f t="shared" si="0"/>
        <v>Squires, Michael</v>
      </c>
      <c r="B14" s="7" t="s">
        <v>117</v>
      </c>
      <c r="C14" s="8">
        <f t="shared" si="1"/>
        <v>33.700000000000003</v>
      </c>
      <c r="D14" s="9"/>
      <c r="F14" s="9"/>
      <c r="L14" s="9">
        <v>24</v>
      </c>
      <c r="Q14" s="9">
        <v>9.6999999999999993</v>
      </c>
    </row>
    <row r="15" spans="1:40" ht="13.2">
      <c r="A15" s="17" t="str">
        <f t="shared" si="0"/>
        <v>Edmunds, John</v>
      </c>
      <c r="B15" s="7" t="s">
        <v>118</v>
      </c>
      <c r="C15" s="8">
        <f t="shared" si="1"/>
        <v>32.900000000000006</v>
      </c>
      <c r="E15" s="9"/>
      <c r="I15" s="9"/>
      <c r="K15" s="9"/>
      <c r="L15" s="9"/>
      <c r="M15" s="9"/>
      <c r="N15" s="9">
        <v>6.2</v>
      </c>
      <c r="O15" s="9">
        <v>7.4</v>
      </c>
      <c r="Y15" s="9"/>
      <c r="Z15" s="9"/>
      <c r="AA15" s="9">
        <v>13.1</v>
      </c>
      <c r="AL15" s="9"/>
      <c r="AM15" s="9">
        <v>6.2</v>
      </c>
      <c r="AN15" s="9"/>
    </row>
    <row r="16" spans="1:40" ht="13.2">
      <c r="A16" s="17" t="str">
        <f t="shared" si="0"/>
        <v>Goldsack, Martyn</v>
      </c>
      <c r="B16" s="7" t="s">
        <v>119</v>
      </c>
      <c r="C16" s="8">
        <f t="shared" si="1"/>
        <v>32.4</v>
      </c>
      <c r="D16" s="9"/>
      <c r="F16" s="9"/>
      <c r="K16" s="9">
        <v>26.2</v>
      </c>
      <c r="L16" s="9"/>
      <c r="M16" s="9"/>
      <c r="N16" s="9"/>
      <c r="X16" s="9">
        <v>6.2</v>
      </c>
    </row>
    <row r="17" spans="1:40" ht="13.2">
      <c r="A17" s="17" t="str">
        <f t="shared" si="0"/>
        <v>Clarke, Stephen</v>
      </c>
      <c r="B17" s="7" t="s">
        <v>120</v>
      </c>
      <c r="C17" s="8">
        <f t="shared" si="1"/>
        <v>32</v>
      </c>
      <c r="D17" s="9"/>
      <c r="F17" s="9">
        <v>6.3</v>
      </c>
      <c r="Q17" s="9">
        <v>9.6999999999999993</v>
      </c>
      <c r="Z17" s="9">
        <v>16</v>
      </c>
    </row>
    <row r="18" spans="1:40" ht="13.2">
      <c r="A18" s="17" t="str">
        <f t="shared" si="0"/>
        <v>Halloway, Tom</v>
      </c>
      <c r="B18" s="7" t="s">
        <v>121</v>
      </c>
      <c r="C18" s="8">
        <f t="shared" si="1"/>
        <v>30.5</v>
      </c>
      <c r="F18" s="9"/>
      <c r="G18" s="9">
        <v>6.2</v>
      </c>
      <c r="H18" s="9">
        <v>13.1</v>
      </c>
      <c r="T18" s="9">
        <v>5</v>
      </c>
      <c r="Y18" s="9">
        <v>6.2</v>
      </c>
    </row>
    <row r="19" spans="1:40" ht="13.2">
      <c r="A19" s="17" t="str">
        <f t="shared" si="0"/>
        <v>Firth, David</v>
      </c>
      <c r="B19" s="7" t="s">
        <v>122</v>
      </c>
      <c r="C19" s="8">
        <f t="shared" si="1"/>
        <v>28.4</v>
      </c>
      <c r="D19" s="9"/>
      <c r="F19" s="9"/>
      <c r="L19" s="9"/>
      <c r="Q19" s="9"/>
      <c r="R19" s="9"/>
      <c r="S19" s="9">
        <v>6.2</v>
      </c>
      <c r="X19" s="9">
        <v>6.2</v>
      </c>
      <c r="AF19" s="9"/>
      <c r="AG19" s="9">
        <v>16</v>
      </c>
    </row>
    <row r="20" spans="1:40" ht="13.2">
      <c r="A20" s="17" t="str">
        <f t="shared" si="0"/>
        <v>Buck, Andy</v>
      </c>
      <c r="B20" s="7" t="s">
        <v>123</v>
      </c>
      <c r="C20" s="8">
        <f t="shared" si="1"/>
        <v>27.299999999999997</v>
      </c>
      <c r="D20" s="9"/>
      <c r="F20" s="9">
        <v>6.3</v>
      </c>
      <c r="K20" s="9"/>
      <c r="L20" s="9"/>
      <c r="M20" s="9"/>
      <c r="N20" s="9">
        <v>6.2</v>
      </c>
      <c r="O20" s="9">
        <v>7.4</v>
      </c>
      <c r="AL20" s="9">
        <v>7.4</v>
      </c>
    </row>
    <row r="21" spans="1:40" ht="13.2">
      <c r="A21" s="17" t="str">
        <f t="shared" si="0"/>
        <v>Forrest, David</v>
      </c>
      <c r="B21" s="7" t="s">
        <v>124</v>
      </c>
      <c r="C21" s="8">
        <f t="shared" si="1"/>
        <v>26.2</v>
      </c>
      <c r="D21" s="9"/>
      <c r="F21" s="9"/>
      <c r="L21" s="9"/>
      <c r="Q21" s="9"/>
      <c r="R21" s="9">
        <v>26.2</v>
      </c>
    </row>
    <row r="22" spans="1:40" ht="13.2">
      <c r="A22" s="17" t="str">
        <f t="shared" si="0"/>
        <v>Hewitt, David</v>
      </c>
      <c r="B22" s="7" t="s">
        <v>125</v>
      </c>
      <c r="C22" s="8">
        <f t="shared" si="1"/>
        <v>26.2</v>
      </c>
      <c r="F22" s="9"/>
      <c r="G22" s="9"/>
      <c r="H22" s="9">
        <v>13.1</v>
      </c>
      <c r="AJ22" s="9">
        <v>13.1</v>
      </c>
    </row>
    <row r="23" spans="1:40" ht="13.2">
      <c r="A23" s="17" t="str">
        <f t="shared" si="0"/>
        <v>Woffindin, Andrew</v>
      </c>
      <c r="B23" s="7" t="s">
        <v>126</v>
      </c>
      <c r="C23" s="8">
        <f t="shared" si="1"/>
        <v>26.2</v>
      </c>
      <c r="D23" s="9"/>
      <c r="F23" s="9"/>
      <c r="H23" s="9">
        <v>13.1</v>
      </c>
      <c r="Q23" s="9"/>
      <c r="AJ23" s="9">
        <v>13.1</v>
      </c>
    </row>
    <row r="24" spans="1:40" ht="13.2">
      <c r="A24" s="17" t="str">
        <f t="shared" si="0"/>
        <v>Guy, Chris</v>
      </c>
      <c r="B24" s="7" t="s">
        <v>127</v>
      </c>
      <c r="C24" s="8">
        <f t="shared" si="1"/>
        <v>26.1</v>
      </c>
      <c r="D24" s="9"/>
      <c r="F24" s="9">
        <v>6.3</v>
      </c>
      <c r="K24" s="9"/>
      <c r="L24" s="9"/>
      <c r="M24" s="9"/>
      <c r="N24" s="9">
        <v>6.2</v>
      </c>
      <c r="X24" s="9">
        <v>6.2</v>
      </c>
      <c r="AL24" s="9">
        <v>7.4</v>
      </c>
    </row>
    <row r="25" spans="1:40" ht="13.2">
      <c r="A25" s="17" t="str">
        <f t="shared" si="0"/>
        <v>Holt, Tim</v>
      </c>
      <c r="B25" s="7" t="s">
        <v>128</v>
      </c>
      <c r="C25" s="8">
        <f t="shared" si="1"/>
        <v>24.299999999999997</v>
      </c>
      <c r="D25" s="9">
        <v>5</v>
      </c>
      <c r="I25" s="9">
        <v>6.2</v>
      </c>
      <c r="AJ25" s="9">
        <v>13.1</v>
      </c>
    </row>
    <row r="26" spans="1:40" ht="13.2">
      <c r="A26" s="17" t="str">
        <f t="shared" si="0"/>
        <v>Buckman, Joe</v>
      </c>
      <c r="B26" s="7" t="s">
        <v>129</v>
      </c>
      <c r="C26" s="8">
        <f t="shared" si="1"/>
        <v>24.2</v>
      </c>
      <c r="E26" s="9"/>
      <c r="I26" s="9"/>
      <c r="Q26" s="9">
        <v>9.6999999999999993</v>
      </c>
      <c r="U26" s="9">
        <v>14.5</v>
      </c>
    </row>
    <row r="27" spans="1:40" ht="13.2">
      <c r="A27" s="17" t="str">
        <f t="shared" si="0"/>
        <v>Wood, Louis</v>
      </c>
      <c r="B27" s="7" t="s">
        <v>130</v>
      </c>
      <c r="C27" s="8">
        <f t="shared" si="1"/>
        <v>24.2</v>
      </c>
      <c r="F27" s="9"/>
      <c r="G27" s="9"/>
      <c r="H27" s="9"/>
      <c r="Q27" s="9">
        <v>9.6999999999999993</v>
      </c>
      <c r="U27" s="9">
        <v>14.5</v>
      </c>
    </row>
    <row r="28" spans="1:40" ht="13.2">
      <c r="A28" s="17" t="str">
        <f t="shared" si="0"/>
        <v>Bayliss, Simon</v>
      </c>
      <c r="B28" s="7" t="s">
        <v>131</v>
      </c>
      <c r="C28" s="8">
        <f t="shared" si="1"/>
        <v>24</v>
      </c>
      <c r="D28" s="9"/>
      <c r="F28" s="9"/>
      <c r="J28" s="9"/>
      <c r="K28" s="9"/>
      <c r="L28" s="9">
        <v>24</v>
      </c>
      <c r="M28" s="9"/>
      <c r="N28" s="9"/>
    </row>
    <row r="29" spans="1:40" ht="13.2">
      <c r="A29" s="17" t="str">
        <f t="shared" si="0"/>
        <v>McAuley, Adam</v>
      </c>
      <c r="B29" s="7" t="s">
        <v>132</v>
      </c>
      <c r="C29" s="8">
        <f t="shared" si="1"/>
        <v>23.1</v>
      </c>
      <c r="D29" s="9"/>
      <c r="F29" s="9"/>
      <c r="J29" s="9">
        <v>10</v>
      </c>
      <c r="AJ29" s="9">
        <v>13.1</v>
      </c>
    </row>
    <row r="30" spans="1:40" ht="13.2">
      <c r="A30" s="17" t="str">
        <f t="shared" si="0"/>
        <v>Baker, Vincent</v>
      </c>
      <c r="B30" s="7" t="s">
        <v>133</v>
      </c>
      <c r="C30" s="8">
        <f t="shared" si="1"/>
        <v>22.799999999999997</v>
      </c>
      <c r="D30" s="9"/>
      <c r="F30" s="9"/>
      <c r="J30" s="9"/>
      <c r="K30" s="9"/>
      <c r="L30" s="9"/>
      <c r="M30" s="9"/>
      <c r="N30" s="9"/>
      <c r="Q30" s="9">
        <v>9.6999999999999993</v>
      </c>
      <c r="AJ30" s="9">
        <v>13.1</v>
      </c>
    </row>
    <row r="31" spans="1:40" ht="13.2">
      <c r="A31" s="17" t="str">
        <f t="shared" si="0"/>
        <v>Menmuir, Alasdair</v>
      </c>
      <c r="B31" s="7" t="s">
        <v>134</v>
      </c>
      <c r="C31" s="8">
        <f t="shared" si="1"/>
        <v>22.799999999999997</v>
      </c>
      <c r="D31" s="9"/>
      <c r="F31" s="9"/>
      <c r="K31" s="9"/>
      <c r="L31" s="9"/>
      <c r="M31" s="9"/>
      <c r="N31" s="9"/>
      <c r="O31" s="9"/>
      <c r="Q31" s="9">
        <v>9.6999999999999993</v>
      </c>
      <c r="AJ31" s="9">
        <v>13.1</v>
      </c>
    </row>
    <row r="32" spans="1:40" ht="13.2">
      <c r="A32" s="17" t="str">
        <f t="shared" si="0"/>
        <v>Davies, Rob</v>
      </c>
      <c r="B32" s="7" t="s">
        <v>135</v>
      </c>
      <c r="C32" s="8">
        <f t="shared" si="1"/>
        <v>22.6</v>
      </c>
      <c r="D32" s="9"/>
      <c r="F32" s="9"/>
      <c r="O32" s="9"/>
      <c r="Q32" s="9">
        <v>9.6999999999999993</v>
      </c>
      <c r="AK32" s="9">
        <v>7</v>
      </c>
      <c r="AN32" s="9">
        <v>5.9</v>
      </c>
    </row>
    <row r="33" spans="1:40" ht="13.2">
      <c r="A33" s="17" t="str">
        <f t="shared" si="0"/>
        <v>Platton, Mark</v>
      </c>
      <c r="B33" s="7" t="s">
        <v>136</v>
      </c>
      <c r="C33" s="8">
        <f t="shared" si="1"/>
        <v>22.6</v>
      </c>
      <c r="F33" s="9"/>
      <c r="G33" s="9"/>
      <c r="H33" s="9"/>
      <c r="Q33" s="9">
        <v>9.6999999999999993</v>
      </c>
      <c r="AK33" s="9">
        <v>7</v>
      </c>
      <c r="AN33" s="9">
        <v>5.9</v>
      </c>
    </row>
    <row r="34" spans="1:40" ht="13.2">
      <c r="A34" s="17" t="str">
        <f t="shared" si="0"/>
        <v>Charlton, Ronan</v>
      </c>
      <c r="B34" s="7" t="s">
        <v>137</v>
      </c>
      <c r="C34" s="8">
        <f t="shared" si="1"/>
        <v>21.1</v>
      </c>
      <c r="D34" s="9"/>
      <c r="F34" s="9">
        <v>6.3</v>
      </c>
      <c r="O34" s="9">
        <v>7.4</v>
      </c>
      <c r="AL34" s="9">
        <v>7.4</v>
      </c>
    </row>
    <row r="35" spans="1:40" ht="13.2">
      <c r="A35" s="17" t="str">
        <f t="shared" si="0"/>
        <v>Brown, Peter</v>
      </c>
      <c r="B35" s="7" t="s">
        <v>138</v>
      </c>
      <c r="C35" s="8">
        <f t="shared" si="1"/>
        <v>20</v>
      </c>
      <c r="D35" s="9"/>
      <c r="F35" s="9"/>
      <c r="K35" s="9"/>
      <c r="L35" s="9"/>
      <c r="M35" s="9"/>
      <c r="N35" s="9"/>
      <c r="X35" s="9"/>
      <c r="AB35" s="9">
        <v>20</v>
      </c>
    </row>
    <row r="36" spans="1:40" ht="13.2">
      <c r="A36" s="17" t="str">
        <f t="shared" si="0"/>
        <v>Jones, Ben</v>
      </c>
      <c r="B36" s="7" t="s">
        <v>139</v>
      </c>
      <c r="C36" s="8">
        <f t="shared" si="1"/>
        <v>19.899999999999999</v>
      </c>
      <c r="D36" s="9"/>
      <c r="F36" s="9">
        <v>6.3</v>
      </c>
      <c r="K36" s="9"/>
      <c r="L36" s="9"/>
      <c r="M36" s="9"/>
      <c r="N36" s="9">
        <v>6.2</v>
      </c>
      <c r="O36" s="9">
        <v>7.4</v>
      </c>
    </row>
    <row r="37" spans="1:40" ht="13.2">
      <c r="A37" s="17" t="str">
        <f t="shared" si="0"/>
        <v>Bassindale, Tom</v>
      </c>
      <c r="B37" s="7" t="s">
        <v>140</v>
      </c>
      <c r="C37" s="8">
        <f t="shared" si="1"/>
        <v>19.3</v>
      </c>
      <c r="F37" s="9"/>
      <c r="G37" s="9"/>
      <c r="H37" s="9"/>
      <c r="I37" s="9">
        <v>6.2</v>
      </c>
      <c r="AJ37" s="9">
        <v>13.1</v>
      </c>
    </row>
    <row r="38" spans="1:40" ht="13.2">
      <c r="A38" s="17" t="str">
        <f t="shared" si="0"/>
        <v>Bownes, David</v>
      </c>
      <c r="B38" s="7" t="s">
        <v>141</v>
      </c>
      <c r="C38" s="8">
        <f t="shared" si="1"/>
        <v>19.3</v>
      </c>
      <c r="D38" s="9"/>
      <c r="F38" s="9"/>
      <c r="L38" s="9"/>
      <c r="Q38" s="9"/>
      <c r="R38" s="9"/>
      <c r="S38" s="9">
        <v>6.2</v>
      </c>
      <c r="Y38" s="9"/>
      <c r="Z38" s="9"/>
      <c r="AA38" s="9">
        <v>13.1</v>
      </c>
    </row>
    <row r="39" spans="1:40" ht="13.2">
      <c r="A39" s="17" t="str">
        <f t="shared" si="0"/>
        <v>Broadhead, Matt</v>
      </c>
      <c r="B39" s="7" t="s">
        <v>142</v>
      </c>
      <c r="C39" s="8">
        <f t="shared" si="1"/>
        <v>19.3</v>
      </c>
      <c r="F39" s="9"/>
      <c r="G39" s="9"/>
      <c r="H39" s="9"/>
      <c r="Q39" s="9"/>
      <c r="X39" s="9">
        <v>6.2</v>
      </c>
      <c r="AJ39" s="9">
        <v>13.1</v>
      </c>
    </row>
    <row r="40" spans="1:40" ht="13.2">
      <c r="A40" s="17" t="str">
        <f t="shared" si="0"/>
        <v>Dooley, Phil</v>
      </c>
      <c r="B40" s="7" t="s">
        <v>143</v>
      </c>
      <c r="C40" s="8">
        <f t="shared" si="1"/>
        <v>19.3</v>
      </c>
      <c r="D40" s="9"/>
      <c r="F40" s="9"/>
      <c r="K40" s="9"/>
      <c r="L40" s="9"/>
      <c r="M40" s="9"/>
      <c r="N40" s="9"/>
      <c r="X40" s="9">
        <v>6.2</v>
      </c>
      <c r="AJ40" s="9">
        <v>13.1</v>
      </c>
    </row>
    <row r="41" spans="1:40" ht="13.2">
      <c r="A41" s="17" t="str">
        <f t="shared" si="0"/>
        <v>Downing, Clive</v>
      </c>
      <c r="B41" s="7" t="s">
        <v>144</v>
      </c>
      <c r="C41" s="8">
        <f t="shared" si="1"/>
        <v>19.3</v>
      </c>
      <c r="D41" s="9"/>
      <c r="F41" s="9"/>
      <c r="Q41" s="9"/>
      <c r="U41" s="9"/>
      <c r="X41" s="9">
        <v>6.2</v>
      </c>
      <c r="AJ41" s="9">
        <v>13.1</v>
      </c>
    </row>
    <row r="42" spans="1:40" ht="13.2">
      <c r="A42" s="17" t="str">
        <f t="shared" si="0"/>
        <v>Dunne, Joe</v>
      </c>
      <c r="B42" s="7" t="s">
        <v>145</v>
      </c>
      <c r="C42" s="8">
        <f t="shared" si="1"/>
        <v>19.3</v>
      </c>
      <c r="E42" s="9"/>
      <c r="I42" s="9">
        <v>6.2</v>
      </c>
      <c r="AJ42" s="9">
        <v>13.1</v>
      </c>
    </row>
    <row r="43" spans="1:40" ht="13.2">
      <c r="A43" s="17" t="str">
        <f t="shared" si="0"/>
        <v>Gleadhall, Simon</v>
      </c>
      <c r="B43" s="7" t="s">
        <v>146</v>
      </c>
      <c r="C43" s="8">
        <f t="shared" si="1"/>
        <v>19.3</v>
      </c>
      <c r="D43" s="9"/>
      <c r="F43" s="9"/>
      <c r="I43" s="9">
        <v>6.2</v>
      </c>
      <c r="AJ43" s="9">
        <v>13.1</v>
      </c>
    </row>
    <row r="44" spans="1:40" ht="13.2">
      <c r="A44" s="17" t="str">
        <f t="shared" si="0"/>
        <v>Needham, Sam</v>
      </c>
      <c r="B44" s="7" t="s">
        <v>147</v>
      </c>
      <c r="C44" s="8">
        <f t="shared" si="1"/>
        <v>19.3</v>
      </c>
      <c r="F44" s="9"/>
      <c r="G44" s="9"/>
      <c r="H44" s="9">
        <v>13.1</v>
      </c>
      <c r="AL44" s="9"/>
      <c r="AM44" s="9">
        <v>6.2</v>
      </c>
      <c r="AN44" s="9"/>
    </row>
    <row r="45" spans="1:40" ht="13.2">
      <c r="A45" s="17" t="str">
        <f t="shared" si="0"/>
        <v>Lee, Joseph</v>
      </c>
      <c r="B45" s="7" t="s">
        <v>148</v>
      </c>
      <c r="C45" s="8">
        <f t="shared" si="1"/>
        <v>19</v>
      </c>
      <c r="F45" s="9"/>
      <c r="G45" s="9"/>
      <c r="H45" s="9"/>
      <c r="Q45" s="9"/>
      <c r="AJ45" s="9">
        <v>13.1</v>
      </c>
      <c r="AN45" s="9">
        <v>5.9</v>
      </c>
    </row>
    <row r="46" spans="1:40" ht="13.2">
      <c r="A46" s="17" t="str">
        <f t="shared" si="0"/>
        <v>Spencer, Ian</v>
      </c>
      <c r="B46" s="7" t="s">
        <v>149</v>
      </c>
      <c r="C46" s="8">
        <f t="shared" si="1"/>
        <v>18.600000000000001</v>
      </c>
      <c r="E46" s="9"/>
      <c r="I46" s="9"/>
      <c r="O46" s="9"/>
      <c r="S46" s="9">
        <v>6.2</v>
      </c>
      <c r="X46" s="9">
        <v>6.2</v>
      </c>
      <c r="AL46" s="9"/>
      <c r="AM46" s="9">
        <v>6.2</v>
      </c>
      <c r="AN46" s="9"/>
    </row>
    <row r="47" spans="1:40" ht="13.2">
      <c r="A47" s="17" t="str">
        <f t="shared" si="0"/>
        <v>Bell, Keith</v>
      </c>
      <c r="B47" s="7" t="s">
        <v>150</v>
      </c>
      <c r="C47" s="8">
        <f t="shared" si="1"/>
        <v>17.100000000000001</v>
      </c>
      <c r="F47" s="9"/>
      <c r="G47" s="9"/>
      <c r="H47" s="9"/>
      <c r="Q47" s="9">
        <v>9.6999999999999993</v>
      </c>
      <c r="AL47" s="9">
        <v>7.4</v>
      </c>
    </row>
    <row r="48" spans="1:40" ht="13.2">
      <c r="A48" s="17" t="str">
        <f t="shared" si="0"/>
        <v>Grocutt, Bob</v>
      </c>
      <c r="B48" s="7" t="s">
        <v>151</v>
      </c>
      <c r="C48" s="8">
        <f t="shared" si="1"/>
        <v>16.7</v>
      </c>
      <c r="D48" s="9"/>
      <c r="F48" s="9"/>
      <c r="K48" s="9"/>
      <c r="L48" s="9"/>
      <c r="M48" s="9"/>
      <c r="N48" s="9"/>
      <c r="Q48" s="9">
        <v>9.6999999999999993</v>
      </c>
      <c r="AK48" s="9">
        <v>7</v>
      </c>
    </row>
    <row r="49" spans="1:40" ht="13.2">
      <c r="A49" s="17" t="str">
        <f t="shared" si="0"/>
        <v>Fry, Andy</v>
      </c>
      <c r="B49" s="7" t="s">
        <v>152</v>
      </c>
      <c r="C49" s="8">
        <f t="shared" si="1"/>
        <v>16</v>
      </c>
      <c r="D49" s="9"/>
      <c r="F49" s="9"/>
      <c r="K49" s="9"/>
      <c r="L49" s="9"/>
      <c r="M49" s="9"/>
      <c r="N49" s="9"/>
      <c r="O49" s="9"/>
      <c r="Q49" s="9"/>
      <c r="Z49" s="9">
        <v>16</v>
      </c>
    </row>
    <row r="50" spans="1:40" ht="13.2">
      <c r="A50" s="17" t="str">
        <f t="shared" si="0"/>
        <v>Rawlinson, John</v>
      </c>
      <c r="B50" s="7" t="s">
        <v>153</v>
      </c>
      <c r="C50" s="8">
        <f t="shared" si="1"/>
        <v>16</v>
      </c>
      <c r="F50" s="9"/>
      <c r="G50" s="9"/>
      <c r="H50" s="9"/>
      <c r="Q50" s="9"/>
      <c r="Z50" s="9">
        <v>16</v>
      </c>
    </row>
    <row r="51" spans="1:40" ht="13.2">
      <c r="A51" s="17" t="str">
        <f t="shared" si="0"/>
        <v>Ellis, Simon</v>
      </c>
      <c r="B51" s="7" t="s">
        <v>154</v>
      </c>
      <c r="C51" s="8">
        <f t="shared" si="1"/>
        <v>15.899999999999999</v>
      </c>
      <c r="D51" s="9"/>
      <c r="F51" s="9"/>
      <c r="I51" s="9"/>
      <c r="Q51" s="9">
        <v>9.6999999999999993</v>
      </c>
      <c r="AL51" s="9"/>
      <c r="AM51" s="9">
        <v>6.2</v>
      </c>
      <c r="AN51" s="9"/>
    </row>
    <row r="52" spans="1:40" ht="13.2">
      <c r="A52" s="17" t="str">
        <f t="shared" si="0"/>
        <v>Clithero, Ben</v>
      </c>
      <c r="B52" s="7" t="s">
        <v>155</v>
      </c>
      <c r="C52" s="8">
        <f t="shared" si="1"/>
        <v>15.6</v>
      </c>
      <c r="D52" s="9"/>
      <c r="F52" s="9"/>
      <c r="K52" s="9"/>
      <c r="L52" s="9"/>
      <c r="M52" s="9"/>
      <c r="N52" s="9"/>
      <c r="O52" s="9"/>
      <c r="Q52" s="9">
        <v>9.6999999999999993</v>
      </c>
      <c r="AN52" s="9">
        <v>5.9</v>
      </c>
    </row>
    <row r="53" spans="1:40" ht="13.2">
      <c r="A53" s="17" t="str">
        <f t="shared" si="0"/>
        <v>Desforges, Luke</v>
      </c>
      <c r="B53" s="7" t="s">
        <v>156</v>
      </c>
      <c r="C53" s="8">
        <f t="shared" si="1"/>
        <v>15.6</v>
      </c>
      <c r="F53" s="9"/>
      <c r="G53" s="9"/>
      <c r="H53" s="9"/>
      <c r="Q53" s="9">
        <v>9.6999999999999993</v>
      </c>
      <c r="AN53" s="9">
        <v>5.9</v>
      </c>
    </row>
    <row r="54" spans="1:40" ht="13.2">
      <c r="A54" s="17" t="str">
        <f t="shared" si="0"/>
        <v>Pates, Neal</v>
      </c>
      <c r="B54" s="7" t="s">
        <v>157</v>
      </c>
      <c r="C54" s="8">
        <f t="shared" si="1"/>
        <v>15.6</v>
      </c>
      <c r="D54" s="9"/>
      <c r="F54" s="9"/>
      <c r="K54" s="9"/>
      <c r="L54" s="9"/>
      <c r="M54" s="9"/>
      <c r="N54" s="9"/>
      <c r="O54" s="9"/>
      <c r="P54" s="9"/>
      <c r="Q54" s="9">
        <v>9.6999999999999993</v>
      </c>
      <c r="AN54" s="9">
        <v>5.9</v>
      </c>
    </row>
    <row r="55" spans="1:40" ht="13.2">
      <c r="A55" s="17" t="str">
        <f t="shared" si="0"/>
        <v>Slater, Michael</v>
      </c>
      <c r="B55" s="7" t="s">
        <v>158</v>
      </c>
      <c r="C55" s="8">
        <f t="shared" si="1"/>
        <v>15.6</v>
      </c>
      <c r="D55" s="9"/>
      <c r="F55" s="9"/>
      <c r="L55" s="9"/>
      <c r="Q55" s="9">
        <v>9.6999999999999993</v>
      </c>
      <c r="AN55" s="9">
        <v>5.9</v>
      </c>
    </row>
    <row r="56" spans="1:40" ht="13.2">
      <c r="A56" s="17" t="str">
        <f t="shared" si="0"/>
        <v>Cotterell, Simeon</v>
      </c>
      <c r="B56" s="7" t="s">
        <v>159</v>
      </c>
      <c r="C56" s="8">
        <f t="shared" si="1"/>
        <v>14.8</v>
      </c>
      <c r="D56" s="9"/>
      <c r="F56" s="9"/>
      <c r="J56" s="9"/>
      <c r="K56" s="9"/>
      <c r="L56" s="9"/>
      <c r="M56" s="9"/>
      <c r="N56" s="9"/>
      <c r="O56" s="9">
        <v>7.4</v>
      </c>
      <c r="AL56" s="9">
        <v>7.4</v>
      </c>
    </row>
    <row r="57" spans="1:40" ht="13.2">
      <c r="A57" s="17" t="str">
        <f t="shared" si="0"/>
        <v>Greenough, Martin</v>
      </c>
      <c r="B57" s="7" t="s">
        <v>160</v>
      </c>
      <c r="C57" s="8">
        <f t="shared" si="1"/>
        <v>14.8</v>
      </c>
      <c r="D57" s="9"/>
      <c r="F57" s="9"/>
      <c r="K57" s="9"/>
      <c r="L57" s="9"/>
      <c r="M57" s="9"/>
      <c r="N57" s="9"/>
      <c r="O57" s="9">
        <v>7.4</v>
      </c>
      <c r="AL57" s="9">
        <v>7.4</v>
      </c>
    </row>
    <row r="58" spans="1:40" ht="13.2">
      <c r="A58" s="17" t="str">
        <f t="shared" si="0"/>
        <v>Stinson, Ian</v>
      </c>
      <c r="B58" s="7" t="s">
        <v>161</v>
      </c>
      <c r="C58" s="8">
        <f t="shared" si="1"/>
        <v>14.8</v>
      </c>
      <c r="E58" s="9"/>
      <c r="I58" s="9"/>
      <c r="O58" s="9">
        <v>7.4</v>
      </c>
      <c r="AL58" s="9">
        <v>7.4</v>
      </c>
    </row>
    <row r="59" spans="1:40" ht="13.2">
      <c r="A59" s="17" t="str">
        <f t="shared" si="0"/>
        <v>Beel, David</v>
      </c>
      <c r="B59" s="7" t="s">
        <v>162</v>
      </c>
      <c r="C59" s="8">
        <f t="shared" si="1"/>
        <v>14.5</v>
      </c>
      <c r="D59" s="9"/>
      <c r="F59" s="9"/>
      <c r="L59" s="9"/>
      <c r="Q59" s="9"/>
      <c r="R59" s="9"/>
      <c r="S59" s="9"/>
      <c r="U59" s="9">
        <v>14.5</v>
      </c>
    </row>
    <row r="60" spans="1:40" ht="13.2">
      <c r="A60" s="17" t="str">
        <f t="shared" si="0"/>
        <v>Brown, Adam</v>
      </c>
      <c r="B60" s="7" t="s">
        <v>163</v>
      </c>
      <c r="C60" s="8">
        <f t="shared" si="1"/>
        <v>13.600000000000001</v>
      </c>
      <c r="D60" s="9"/>
      <c r="F60" s="9"/>
      <c r="K60" s="9"/>
      <c r="L60" s="9"/>
      <c r="M60" s="9"/>
      <c r="N60" s="9">
        <v>6.2</v>
      </c>
      <c r="O60" s="9">
        <v>7.4</v>
      </c>
    </row>
    <row r="61" spans="1:40" ht="13.2">
      <c r="A61" s="17" t="str">
        <f t="shared" si="0"/>
        <v>Blackburn, Ian</v>
      </c>
      <c r="B61" s="7" t="s">
        <v>164</v>
      </c>
      <c r="C61" s="8">
        <f t="shared" si="1"/>
        <v>13.1</v>
      </c>
      <c r="E61" s="9"/>
      <c r="I61" s="9"/>
      <c r="O61" s="9"/>
      <c r="S61" s="9"/>
      <c r="X61" s="9"/>
      <c r="AJ61" s="9">
        <v>13.1</v>
      </c>
    </row>
    <row r="62" spans="1:40" ht="13.2">
      <c r="A62" s="17" t="str">
        <f t="shared" si="0"/>
        <v>Brooks, Tom</v>
      </c>
      <c r="B62" s="7" t="s">
        <v>165</v>
      </c>
      <c r="C62" s="8">
        <f t="shared" si="1"/>
        <v>13.1</v>
      </c>
      <c r="F62" s="9"/>
      <c r="G62" s="9"/>
      <c r="H62" s="9"/>
      <c r="T62" s="9"/>
      <c r="AC62" s="9">
        <v>13.1</v>
      </c>
    </row>
    <row r="63" spans="1:40" ht="13.2">
      <c r="A63" s="17" t="str">
        <f t="shared" si="0"/>
        <v>Brown, William</v>
      </c>
      <c r="B63" s="7" t="s">
        <v>166</v>
      </c>
      <c r="C63" s="8">
        <f t="shared" si="1"/>
        <v>13.1</v>
      </c>
      <c r="D63" s="9"/>
      <c r="F63" s="9"/>
      <c r="J63" s="9"/>
      <c r="K63" s="9"/>
      <c r="L63" s="9"/>
      <c r="M63" s="9"/>
      <c r="N63" s="9"/>
      <c r="Q63" s="9"/>
      <c r="AC63" s="9">
        <v>13.1</v>
      </c>
    </row>
    <row r="64" spans="1:40" ht="13.2">
      <c r="A64" s="17" t="str">
        <f t="shared" si="0"/>
        <v>Chappell, Matthew</v>
      </c>
      <c r="B64" s="7" t="s">
        <v>167</v>
      </c>
      <c r="C64" s="8">
        <f t="shared" si="1"/>
        <v>13.1</v>
      </c>
      <c r="D64" s="9"/>
      <c r="F64" s="9"/>
      <c r="L64" s="9"/>
      <c r="Q64" s="9"/>
      <c r="X64" s="9"/>
      <c r="AC64" s="9">
        <v>13.1</v>
      </c>
    </row>
    <row r="65" spans="1:40" ht="13.2">
      <c r="A65" s="17" t="str">
        <f t="shared" si="0"/>
        <v>Gibson, Matt</v>
      </c>
      <c r="B65" s="7" t="s">
        <v>168</v>
      </c>
      <c r="C65" s="8">
        <f t="shared" si="1"/>
        <v>13.1</v>
      </c>
      <c r="D65" s="9"/>
      <c r="F65" s="9"/>
      <c r="L65" s="9"/>
      <c r="Q65" s="9"/>
      <c r="X65" s="9"/>
      <c r="AC65" s="9"/>
      <c r="AJ65" s="9">
        <v>13.1</v>
      </c>
    </row>
    <row r="66" spans="1:40" ht="13.2">
      <c r="A66" s="17" t="str">
        <f t="shared" si="0"/>
        <v>Green, Alex</v>
      </c>
      <c r="B66" s="7" t="s">
        <v>169</v>
      </c>
      <c r="C66" s="8">
        <f t="shared" si="1"/>
        <v>13.1</v>
      </c>
      <c r="D66" s="9"/>
      <c r="F66" s="9"/>
      <c r="K66" s="9"/>
      <c r="L66" s="9"/>
      <c r="M66" s="9"/>
      <c r="N66" s="9"/>
      <c r="O66" s="9"/>
      <c r="Q66" s="9"/>
      <c r="AC66" s="9">
        <v>13.1</v>
      </c>
    </row>
    <row r="67" spans="1:40" ht="13.2">
      <c r="A67" s="17" t="str">
        <f t="shared" si="0"/>
        <v>Johnson, Paul</v>
      </c>
      <c r="B67" s="7" t="s">
        <v>170</v>
      </c>
      <c r="C67" s="8">
        <f t="shared" si="1"/>
        <v>13.1</v>
      </c>
      <c r="F67" s="9"/>
      <c r="G67" s="9"/>
      <c r="H67" s="9">
        <v>13.1</v>
      </c>
    </row>
    <row r="68" spans="1:40" ht="13.2">
      <c r="A68" s="17" t="str">
        <f t="shared" si="0"/>
        <v>Newell, Adam</v>
      </c>
      <c r="B68" s="7" t="s">
        <v>171</v>
      </c>
      <c r="C68" s="8">
        <f t="shared" si="1"/>
        <v>13.1</v>
      </c>
      <c r="D68" s="9"/>
      <c r="F68" s="9"/>
      <c r="I68" s="9"/>
      <c r="P68" s="9"/>
      <c r="AJ68" s="9">
        <v>13.1</v>
      </c>
    </row>
    <row r="69" spans="1:40" ht="13.2">
      <c r="A69" s="17" t="str">
        <f t="shared" si="0"/>
        <v>Ogden, James</v>
      </c>
      <c r="B69" s="7" t="s">
        <v>172</v>
      </c>
      <c r="C69" s="8">
        <f t="shared" si="1"/>
        <v>13.1</v>
      </c>
      <c r="F69" s="9"/>
      <c r="G69" s="9"/>
      <c r="H69" s="9"/>
      <c r="O69" s="9"/>
      <c r="AF69" s="9"/>
      <c r="AG69" s="9"/>
      <c r="AJ69" s="9">
        <v>13.1</v>
      </c>
    </row>
    <row r="70" spans="1:40" ht="13.2">
      <c r="A70" s="17" t="str">
        <f t="shared" si="0"/>
        <v>Oxley, Shan</v>
      </c>
      <c r="B70" s="7" t="s">
        <v>173</v>
      </c>
      <c r="C70" s="8">
        <f t="shared" si="1"/>
        <v>13.1</v>
      </c>
      <c r="D70" s="9"/>
      <c r="F70" s="9"/>
      <c r="Q70" s="9"/>
      <c r="Z70" s="9"/>
      <c r="AF70" s="9"/>
      <c r="AG70" s="9"/>
      <c r="AH70" s="9">
        <v>13.1</v>
      </c>
    </row>
    <row r="71" spans="1:40" ht="13.2">
      <c r="A71" s="17" t="str">
        <f t="shared" si="0"/>
        <v>Reed, Mark</v>
      </c>
      <c r="B71" s="7" t="s">
        <v>174</v>
      </c>
      <c r="C71" s="8">
        <f t="shared" si="1"/>
        <v>13.1</v>
      </c>
      <c r="F71" s="9"/>
      <c r="G71" s="9"/>
      <c r="H71" s="9">
        <v>13.1</v>
      </c>
    </row>
    <row r="72" spans="1:40" ht="13.2">
      <c r="A72" s="17" t="str">
        <f t="shared" si="0"/>
        <v>Richardson, Michael</v>
      </c>
      <c r="B72" s="7" t="s">
        <v>175</v>
      </c>
      <c r="C72" s="8">
        <f t="shared" si="1"/>
        <v>13.1</v>
      </c>
      <c r="D72" s="9"/>
      <c r="F72" s="9"/>
      <c r="L72" s="9"/>
      <c r="Q72" s="9"/>
      <c r="AJ72" s="9">
        <v>13.1</v>
      </c>
    </row>
    <row r="73" spans="1:40" ht="13.2">
      <c r="A73" s="17" t="str">
        <f t="shared" si="0"/>
        <v>Rogers, Phillip</v>
      </c>
      <c r="B73" s="7" t="s">
        <v>176</v>
      </c>
      <c r="C73" s="8">
        <f t="shared" si="1"/>
        <v>13.1</v>
      </c>
      <c r="D73" s="9"/>
      <c r="F73" s="9"/>
      <c r="K73" s="9"/>
      <c r="L73" s="9"/>
      <c r="M73" s="9"/>
      <c r="N73" s="9"/>
      <c r="X73" s="9"/>
      <c r="AF73" s="9"/>
      <c r="AG73" s="9"/>
      <c r="AH73" s="9">
        <v>13.1</v>
      </c>
    </row>
    <row r="74" spans="1:40" ht="13.2">
      <c r="A74" s="17" t="str">
        <f t="shared" si="0"/>
        <v>Scott, Nicholas</v>
      </c>
      <c r="B74" s="7" t="s">
        <v>177</v>
      </c>
      <c r="C74" s="8">
        <f t="shared" si="1"/>
        <v>13.1</v>
      </c>
      <c r="D74" s="9"/>
      <c r="F74" s="9"/>
      <c r="K74" s="9"/>
      <c r="L74" s="9"/>
      <c r="M74" s="9"/>
      <c r="N74" s="9"/>
      <c r="O74" s="9"/>
      <c r="Q74" s="9"/>
      <c r="U74" s="9"/>
      <c r="AJ74" s="9">
        <v>13.1</v>
      </c>
    </row>
    <row r="75" spans="1:40" ht="13.2">
      <c r="A75" s="17" t="str">
        <f t="shared" si="0"/>
        <v>Skelton, Phil</v>
      </c>
      <c r="B75" s="7" t="s">
        <v>178</v>
      </c>
      <c r="C75" s="8">
        <f t="shared" si="1"/>
        <v>13.1</v>
      </c>
      <c r="D75" s="9"/>
      <c r="F75" s="9"/>
      <c r="K75" s="9"/>
      <c r="L75" s="9"/>
      <c r="M75" s="9"/>
      <c r="N75" s="9"/>
      <c r="X75" s="9"/>
      <c r="AF75" s="9"/>
      <c r="AG75" s="9"/>
      <c r="AH75" s="9"/>
      <c r="AJ75" s="9">
        <v>13.1</v>
      </c>
    </row>
    <row r="76" spans="1:40" ht="13.2">
      <c r="A76" s="17" t="str">
        <f t="shared" si="0"/>
        <v>Webber, Peter</v>
      </c>
      <c r="B76" s="7" t="s">
        <v>179</v>
      </c>
      <c r="C76" s="8">
        <f t="shared" si="1"/>
        <v>13.1</v>
      </c>
      <c r="D76" s="9"/>
      <c r="F76" s="9"/>
      <c r="K76" s="9"/>
      <c r="L76" s="9"/>
      <c r="M76" s="9"/>
      <c r="N76" s="9"/>
      <c r="X76" s="9"/>
      <c r="AJ76" s="9">
        <v>13.1</v>
      </c>
    </row>
    <row r="77" spans="1:40" ht="13.2">
      <c r="A77" s="17" t="str">
        <f t="shared" si="0"/>
        <v>Ainscough, Sam</v>
      </c>
      <c r="B77" s="7" t="s">
        <v>180</v>
      </c>
      <c r="C77" s="8">
        <f t="shared" si="1"/>
        <v>12.4</v>
      </c>
      <c r="F77" s="9"/>
      <c r="G77" s="9"/>
      <c r="H77" s="9"/>
      <c r="S77" s="9">
        <v>6.2</v>
      </c>
      <c r="AL77" s="9"/>
      <c r="AM77" s="9">
        <v>6.2</v>
      </c>
      <c r="AN77" s="9"/>
    </row>
    <row r="78" spans="1:40" ht="13.2">
      <c r="A78" s="17" t="str">
        <f t="shared" si="0"/>
        <v>Bennett, Simon</v>
      </c>
      <c r="B78" s="7" t="s">
        <v>181</v>
      </c>
      <c r="C78" s="8">
        <f t="shared" si="1"/>
        <v>12.4</v>
      </c>
      <c r="D78" s="9"/>
      <c r="F78" s="9"/>
      <c r="I78" s="9"/>
      <c r="Q78" s="9"/>
      <c r="S78" s="9">
        <v>6.2</v>
      </c>
      <c r="AL78" s="9"/>
      <c r="AM78" s="9">
        <v>6.2</v>
      </c>
      <c r="AN78" s="9"/>
    </row>
    <row r="79" spans="1:40" ht="13.2">
      <c r="A79" s="17" t="str">
        <f t="shared" si="0"/>
        <v>Carter, Richard</v>
      </c>
      <c r="B79" s="7" t="s">
        <v>182</v>
      </c>
      <c r="C79" s="8">
        <f t="shared" si="1"/>
        <v>12.4</v>
      </c>
      <c r="D79" s="9"/>
      <c r="F79" s="9"/>
      <c r="K79" s="9"/>
      <c r="L79" s="9"/>
      <c r="M79" s="9"/>
      <c r="N79" s="9">
        <v>6.2</v>
      </c>
      <c r="X79" s="9">
        <v>6.2</v>
      </c>
    </row>
    <row r="80" spans="1:40" ht="13.2">
      <c r="A80" s="17" t="str">
        <f t="shared" si="0"/>
        <v>Heller, Ben</v>
      </c>
      <c r="B80" s="7" t="s">
        <v>183</v>
      </c>
      <c r="C80" s="8">
        <f t="shared" si="1"/>
        <v>12.4</v>
      </c>
      <c r="D80" s="9"/>
      <c r="F80" s="9"/>
      <c r="K80" s="9"/>
      <c r="L80" s="9"/>
      <c r="M80" s="9"/>
      <c r="N80" s="9"/>
      <c r="O80" s="9"/>
      <c r="S80" s="9">
        <v>6.2</v>
      </c>
      <c r="AL80" s="9"/>
      <c r="AM80" s="9">
        <v>6.2</v>
      </c>
      <c r="AN80" s="9"/>
    </row>
    <row r="81" spans="1:40" ht="13.2">
      <c r="A81" s="17" t="str">
        <f t="shared" si="0"/>
        <v>Kenton, Lee</v>
      </c>
      <c r="B81" s="7" t="s">
        <v>184</v>
      </c>
      <c r="C81" s="8">
        <f t="shared" si="1"/>
        <v>12.4</v>
      </c>
      <c r="F81" s="9"/>
      <c r="G81" s="9"/>
      <c r="H81" s="9"/>
      <c r="Q81" s="9"/>
      <c r="S81" s="9">
        <v>6.2</v>
      </c>
      <c r="AL81" s="9"/>
      <c r="AM81" s="9">
        <v>6.2</v>
      </c>
      <c r="AN81" s="9"/>
    </row>
    <row r="82" spans="1:40" ht="13.2">
      <c r="A82" s="17" t="str">
        <f t="shared" si="0"/>
        <v>Maxted, Richard</v>
      </c>
      <c r="B82" s="7" t="s">
        <v>185</v>
      </c>
      <c r="C82" s="8">
        <f t="shared" si="1"/>
        <v>12.4</v>
      </c>
      <c r="D82" s="9"/>
      <c r="F82" s="9"/>
      <c r="I82" s="9">
        <v>6.2</v>
      </c>
      <c r="X82" s="9">
        <v>6.2</v>
      </c>
    </row>
    <row r="83" spans="1:40" ht="13.2">
      <c r="A83" s="17" t="str">
        <f t="shared" si="0"/>
        <v>Nield, Graham</v>
      </c>
      <c r="B83" s="7" t="s">
        <v>186</v>
      </c>
      <c r="C83" s="8">
        <f t="shared" si="1"/>
        <v>12.4</v>
      </c>
      <c r="F83" s="9"/>
      <c r="G83" s="9"/>
      <c r="H83" s="9"/>
      <c r="I83" s="9">
        <v>6.2</v>
      </c>
      <c r="AL83" s="9"/>
      <c r="AM83" s="9">
        <v>6.2</v>
      </c>
      <c r="AN83" s="9"/>
    </row>
    <row r="84" spans="1:40" ht="13.2">
      <c r="A84" s="17" t="str">
        <f t="shared" si="0"/>
        <v>Sibley, Kevin</v>
      </c>
      <c r="B84" s="7" t="s">
        <v>187</v>
      </c>
      <c r="C84" s="8">
        <f t="shared" si="1"/>
        <v>12.4</v>
      </c>
      <c r="F84" s="9"/>
      <c r="G84" s="9"/>
      <c r="H84" s="9"/>
      <c r="Q84" s="9"/>
      <c r="S84" s="9">
        <v>6.2</v>
      </c>
      <c r="AL84" s="9"/>
      <c r="AM84" s="9">
        <v>6.2</v>
      </c>
      <c r="AN84" s="9"/>
    </row>
    <row r="85" spans="1:40" ht="13.2">
      <c r="A85" s="17" t="str">
        <f t="shared" si="0"/>
        <v>Carrack, Stuart</v>
      </c>
      <c r="B85" s="7" t="s">
        <v>188</v>
      </c>
      <c r="C85" s="8">
        <f t="shared" si="1"/>
        <v>11.2</v>
      </c>
      <c r="D85" s="9"/>
      <c r="F85" s="9"/>
      <c r="K85" s="9"/>
      <c r="L85" s="9"/>
      <c r="M85" s="9"/>
      <c r="N85" s="9"/>
      <c r="O85" s="9"/>
      <c r="S85" s="9"/>
      <c r="X85" s="9">
        <v>6.2</v>
      </c>
      <c r="AI85" s="9">
        <v>5</v>
      </c>
    </row>
    <row r="86" spans="1:40" ht="13.2">
      <c r="A86" s="17" t="str">
        <f t="shared" si="0"/>
        <v>Briggs, Adam</v>
      </c>
      <c r="B86" s="7" t="s">
        <v>189</v>
      </c>
      <c r="C86" s="8">
        <f t="shared" si="1"/>
        <v>10</v>
      </c>
      <c r="D86" s="9"/>
      <c r="F86" s="9"/>
      <c r="J86" s="9">
        <v>10</v>
      </c>
    </row>
    <row r="87" spans="1:40" ht="13.2">
      <c r="A87" s="17" t="str">
        <f t="shared" si="0"/>
        <v>Maloney, David</v>
      </c>
      <c r="B87" s="7" t="s">
        <v>190</v>
      </c>
      <c r="C87" s="8">
        <f t="shared" si="1"/>
        <v>10</v>
      </c>
      <c r="D87" s="9"/>
      <c r="F87" s="9"/>
      <c r="I87" s="9"/>
      <c r="K87" s="9"/>
      <c r="L87" s="9"/>
      <c r="M87" s="9">
        <v>10</v>
      </c>
    </row>
    <row r="88" spans="1:40" ht="13.2">
      <c r="A88" s="17" t="str">
        <f t="shared" si="0"/>
        <v>Green, Andy</v>
      </c>
      <c r="B88" s="7" t="s">
        <v>191</v>
      </c>
      <c r="C88" s="8">
        <f t="shared" si="1"/>
        <v>9.6999999999999993</v>
      </c>
      <c r="D88" s="9"/>
      <c r="F88" s="9"/>
      <c r="K88" s="9"/>
      <c r="L88" s="9"/>
      <c r="M88" s="9"/>
      <c r="N88" s="9"/>
      <c r="O88" s="9"/>
      <c r="Q88" s="9">
        <v>9.6999999999999993</v>
      </c>
    </row>
    <row r="89" spans="1:40" ht="13.2">
      <c r="A89" s="17" t="str">
        <f t="shared" si="0"/>
        <v>Young, Dean</v>
      </c>
      <c r="B89" s="7" t="s">
        <v>192</v>
      </c>
      <c r="C89" s="8">
        <f t="shared" si="1"/>
        <v>9.6999999999999993</v>
      </c>
      <c r="F89" s="9"/>
      <c r="G89" s="9"/>
      <c r="H89" s="9"/>
      <c r="I89" s="9"/>
      <c r="Q89" s="9">
        <v>9.6999999999999993</v>
      </c>
    </row>
    <row r="90" spans="1:40" ht="13.2">
      <c r="A90" s="17" t="str">
        <f t="shared" si="0"/>
        <v>Atkinson, Stephen</v>
      </c>
      <c r="B90" s="7" t="s">
        <v>193</v>
      </c>
      <c r="C90" s="8">
        <f t="shared" si="1"/>
        <v>7.4</v>
      </c>
      <c r="D90" s="9"/>
      <c r="F90" s="9"/>
      <c r="Q90" s="9"/>
      <c r="Z90" s="9"/>
      <c r="AL90" s="9">
        <v>7.4</v>
      </c>
    </row>
    <row r="91" spans="1:40" ht="13.2">
      <c r="A91" s="17" t="str">
        <f t="shared" si="0"/>
        <v>Barnes, Nigel</v>
      </c>
      <c r="B91" s="7" t="s">
        <v>194</v>
      </c>
      <c r="C91" s="8">
        <f t="shared" si="1"/>
        <v>7</v>
      </c>
      <c r="F91" s="9"/>
      <c r="G91" s="9"/>
      <c r="H91" s="9"/>
      <c r="AK91" s="9">
        <v>7</v>
      </c>
    </row>
    <row r="92" spans="1:40" ht="13.2">
      <c r="A92" s="17" t="str">
        <f t="shared" si="0"/>
        <v>Wiles, Simon</v>
      </c>
      <c r="B92" s="7" t="s">
        <v>195</v>
      </c>
      <c r="C92" s="8">
        <f t="shared" si="1"/>
        <v>7</v>
      </c>
      <c r="D92" s="9"/>
      <c r="F92" s="9"/>
      <c r="Q92" s="9"/>
      <c r="Z92" s="9"/>
      <c r="AK92" s="9">
        <v>7</v>
      </c>
    </row>
    <row r="93" spans="1:40" ht="13.2">
      <c r="A93" s="17" t="str">
        <f t="shared" si="0"/>
        <v>Ansell, Dave</v>
      </c>
      <c r="B93" s="7" t="s">
        <v>196</v>
      </c>
      <c r="C93" s="8">
        <f t="shared" si="1"/>
        <v>6.3</v>
      </c>
      <c r="D93" s="9"/>
      <c r="F93" s="9">
        <v>6.3</v>
      </c>
    </row>
    <row r="94" spans="1:40" ht="13.2">
      <c r="A94" s="17" t="str">
        <f t="shared" si="0"/>
        <v>Wood, Richard</v>
      </c>
      <c r="B94" s="7" t="s">
        <v>197</v>
      </c>
      <c r="C94" s="8">
        <f t="shared" si="1"/>
        <v>6.3</v>
      </c>
      <c r="D94" s="9"/>
      <c r="F94" s="9">
        <v>6.3</v>
      </c>
    </row>
    <row r="95" spans="1:40" ht="13.2">
      <c r="A95" s="17" t="str">
        <f t="shared" si="0"/>
        <v>Ali, Arif</v>
      </c>
      <c r="B95" s="7" t="s">
        <v>198</v>
      </c>
      <c r="C95" s="8">
        <f t="shared" si="1"/>
        <v>6.2</v>
      </c>
      <c r="D95" s="9"/>
      <c r="F95" s="9"/>
      <c r="L95" s="9"/>
      <c r="Q95" s="9"/>
      <c r="W95" s="9">
        <v>6.2</v>
      </c>
    </row>
    <row r="96" spans="1:40" ht="13.2">
      <c r="A96" s="17" t="str">
        <f t="shared" si="0"/>
        <v>Bell, Tony</v>
      </c>
      <c r="B96" s="7" t="s">
        <v>199</v>
      </c>
      <c r="C96" s="8">
        <f t="shared" si="1"/>
        <v>6.2</v>
      </c>
      <c r="D96" s="9"/>
      <c r="F96" s="9"/>
      <c r="J96" s="9"/>
      <c r="K96" s="9"/>
      <c r="L96" s="9"/>
      <c r="M96" s="9"/>
      <c r="N96" s="9">
        <v>6.2</v>
      </c>
    </row>
    <row r="97" spans="1:40" ht="13.2">
      <c r="A97" s="17" t="str">
        <f t="shared" si="0"/>
        <v>Connell, Matt</v>
      </c>
      <c r="B97" s="7" t="s">
        <v>200</v>
      </c>
      <c r="C97" s="8">
        <f t="shared" si="1"/>
        <v>6.2</v>
      </c>
      <c r="D97" s="9"/>
      <c r="F97" s="9"/>
      <c r="L97" s="9"/>
      <c r="Q97" s="9"/>
      <c r="W97" s="9">
        <v>6.2</v>
      </c>
    </row>
    <row r="98" spans="1:40" ht="13.2">
      <c r="A98" s="17" t="str">
        <f t="shared" si="0"/>
        <v>Fulcher, James</v>
      </c>
      <c r="B98" s="7" t="s">
        <v>201</v>
      </c>
      <c r="C98" s="8">
        <f t="shared" si="1"/>
        <v>6.2</v>
      </c>
      <c r="E98" s="9"/>
      <c r="I98" s="9">
        <v>6.2</v>
      </c>
    </row>
    <row r="99" spans="1:40" ht="13.2">
      <c r="A99" s="17" t="str">
        <f t="shared" si="0"/>
        <v>Haake, Steve</v>
      </c>
      <c r="B99" s="7" t="s">
        <v>202</v>
      </c>
      <c r="C99" s="8">
        <f t="shared" si="1"/>
        <v>6.2</v>
      </c>
      <c r="D99" s="9"/>
      <c r="F99" s="9"/>
      <c r="K99" s="9"/>
      <c r="L99" s="9"/>
      <c r="M99" s="9"/>
      <c r="N99" s="9"/>
      <c r="O99" s="9"/>
      <c r="S99" s="9"/>
      <c r="X99" s="9"/>
      <c r="AI99" s="9"/>
      <c r="AL99" s="9"/>
      <c r="AM99" s="9">
        <v>6.2</v>
      </c>
      <c r="AN99" s="9"/>
    </row>
    <row r="100" spans="1:40" ht="13.2">
      <c r="A100" s="17" t="str">
        <f t="shared" si="0"/>
        <v>Heggs, Chris</v>
      </c>
      <c r="B100" s="7" t="s">
        <v>203</v>
      </c>
      <c r="C100" s="8">
        <f t="shared" si="1"/>
        <v>6.2</v>
      </c>
      <c r="D100" s="9"/>
      <c r="F100" s="9"/>
      <c r="I100" s="9">
        <v>6.2</v>
      </c>
    </row>
    <row r="101" spans="1:40" ht="13.2">
      <c r="A101" s="17" t="str">
        <f t="shared" si="0"/>
        <v>Hogg, James</v>
      </c>
      <c r="B101" s="7" t="s">
        <v>204</v>
      </c>
      <c r="C101" s="8">
        <f t="shared" si="1"/>
        <v>6.2</v>
      </c>
      <c r="E101" s="9"/>
      <c r="I101" s="9"/>
      <c r="Q101" s="9"/>
      <c r="S101" s="9">
        <v>6.2</v>
      </c>
    </row>
    <row r="102" spans="1:40" ht="13.2">
      <c r="A102" s="17" t="str">
        <f t="shared" si="0"/>
        <v>Hunter, James</v>
      </c>
      <c r="B102" s="7" t="s">
        <v>205</v>
      </c>
      <c r="C102" s="8">
        <f t="shared" si="1"/>
        <v>6.2</v>
      </c>
      <c r="D102" s="9"/>
      <c r="F102" s="9"/>
      <c r="L102" s="9"/>
      <c r="Q102" s="9"/>
      <c r="W102" s="9">
        <v>6.2</v>
      </c>
    </row>
    <row r="103" spans="1:40" ht="13.2">
      <c r="A103" s="17" t="str">
        <f t="shared" si="0"/>
        <v>King, Stephen</v>
      </c>
      <c r="B103" s="7" t="s">
        <v>206</v>
      </c>
      <c r="C103" s="8">
        <f t="shared" si="1"/>
        <v>6.2</v>
      </c>
      <c r="D103" s="9"/>
      <c r="F103" s="9"/>
      <c r="Q103" s="9"/>
      <c r="X103" s="9">
        <v>6.2</v>
      </c>
    </row>
    <row r="104" spans="1:40" ht="13.2">
      <c r="A104" s="17" t="str">
        <f t="shared" si="0"/>
        <v>Latham, Eric</v>
      </c>
      <c r="B104" s="7" t="s">
        <v>207</v>
      </c>
      <c r="C104" s="8">
        <f t="shared" si="1"/>
        <v>6.2</v>
      </c>
      <c r="F104" s="9"/>
      <c r="G104" s="9"/>
      <c r="H104" s="9"/>
      <c r="I104" s="9"/>
      <c r="X104" s="9">
        <v>6.2</v>
      </c>
    </row>
    <row r="105" spans="1:40" ht="13.2">
      <c r="A105" s="17" t="str">
        <f t="shared" si="0"/>
        <v>Mella, Matthew</v>
      </c>
      <c r="B105" s="7" t="s">
        <v>208</v>
      </c>
      <c r="C105" s="8">
        <f t="shared" si="1"/>
        <v>6.2</v>
      </c>
      <c r="D105" s="9"/>
      <c r="F105" s="9"/>
      <c r="L105" s="9"/>
      <c r="Q105" s="9"/>
      <c r="X105" s="9">
        <v>6.2</v>
      </c>
    </row>
    <row r="106" spans="1:40" ht="13.2">
      <c r="A106" s="17" t="str">
        <f t="shared" si="0"/>
        <v>Moss, Adrian</v>
      </c>
      <c r="B106" s="7" t="s">
        <v>209</v>
      </c>
      <c r="C106" s="8">
        <f t="shared" si="1"/>
        <v>6.2</v>
      </c>
      <c r="D106" s="9"/>
      <c r="F106" s="9"/>
      <c r="I106" s="9"/>
      <c r="P106" s="9"/>
      <c r="S106" s="9">
        <v>6.2</v>
      </c>
    </row>
    <row r="107" spans="1:40" ht="13.2">
      <c r="A107" s="17" t="str">
        <f t="shared" si="0"/>
        <v>Pembroke, Andrew</v>
      </c>
      <c r="B107" s="7" t="s">
        <v>210</v>
      </c>
      <c r="C107" s="8">
        <f t="shared" si="1"/>
        <v>6.2</v>
      </c>
      <c r="D107" s="9"/>
      <c r="F107" s="9"/>
      <c r="H107" s="9"/>
      <c r="Q107" s="9"/>
      <c r="V107" s="9">
        <v>6.2</v>
      </c>
    </row>
    <row r="108" spans="1:40" ht="13.2">
      <c r="A108" s="17" t="str">
        <f t="shared" si="0"/>
        <v>Richardson, Ian</v>
      </c>
      <c r="B108" s="7" t="s">
        <v>211</v>
      </c>
      <c r="C108" s="8">
        <f t="shared" si="1"/>
        <v>6.2</v>
      </c>
      <c r="E108" s="9"/>
      <c r="I108" s="9"/>
      <c r="Q108" s="9"/>
      <c r="U108" s="9"/>
      <c r="AL108" s="9"/>
      <c r="AM108" s="9">
        <v>6.2</v>
      </c>
      <c r="AN108" s="9"/>
    </row>
    <row r="109" spans="1:40" ht="13.2">
      <c r="A109" s="17" t="str">
        <f t="shared" si="0"/>
        <v>Ryam, Timothy</v>
      </c>
      <c r="B109" s="7" t="s">
        <v>212</v>
      </c>
      <c r="C109" s="8">
        <f t="shared" si="1"/>
        <v>6.2</v>
      </c>
      <c r="F109" s="9"/>
      <c r="G109" s="9"/>
      <c r="H109" s="9"/>
      <c r="I109" s="9">
        <v>6.2</v>
      </c>
    </row>
    <row r="110" spans="1:40" ht="13.2">
      <c r="A110" s="17" t="str">
        <f t="shared" si="0"/>
        <v>Shepherd, Alex</v>
      </c>
      <c r="B110" s="7" t="s">
        <v>213</v>
      </c>
      <c r="C110" s="8">
        <f t="shared" si="1"/>
        <v>6.2</v>
      </c>
      <c r="D110" s="9"/>
      <c r="F110" s="9"/>
      <c r="I110" s="9">
        <v>6.2</v>
      </c>
    </row>
    <row r="111" spans="1:40" ht="13.2">
      <c r="A111" s="17" t="str">
        <f t="shared" si="0"/>
        <v>Whittaker, David</v>
      </c>
      <c r="B111" s="7" t="s">
        <v>214</v>
      </c>
      <c r="C111" s="8">
        <f t="shared" si="1"/>
        <v>6.2</v>
      </c>
      <c r="F111" s="9"/>
      <c r="G111" s="9"/>
      <c r="H111" s="9"/>
      <c r="I111" s="9"/>
      <c r="Q111" s="9"/>
      <c r="X111" s="9">
        <v>6.2</v>
      </c>
    </row>
    <row r="112" spans="1:40" ht="13.2">
      <c r="A112" s="17" t="str">
        <f t="shared" si="0"/>
        <v>Hardy, Colin</v>
      </c>
      <c r="B112" s="7" t="s">
        <v>215</v>
      </c>
      <c r="C112" s="8">
        <f t="shared" si="1"/>
        <v>5.9</v>
      </c>
      <c r="D112" s="9"/>
      <c r="F112" s="9"/>
      <c r="Q112" s="9"/>
      <c r="U112" s="9"/>
      <c r="AN112" s="9">
        <v>5.9</v>
      </c>
    </row>
    <row r="113" spans="1:39" ht="13.2">
      <c r="A113" s="17" t="str">
        <f t="shared" si="0"/>
        <v>Hanson, Regan</v>
      </c>
      <c r="B113" s="7" t="s">
        <v>216</v>
      </c>
      <c r="C113" s="8">
        <f t="shared" si="1"/>
        <v>5</v>
      </c>
      <c r="D113" s="9"/>
      <c r="F113" s="9"/>
      <c r="K113" s="9"/>
      <c r="L113" s="9"/>
      <c r="M113" s="9"/>
      <c r="N113" s="9"/>
      <c r="X113" s="9"/>
      <c r="AI113" s="9">
        <v>5</v>
      </c>
    </row>
    <row r="114" spans="1:39" ht="13.2">
      <c r="A114" s="17" t="str">
        <f t="shared" si="0"/>
        <v>Wilson, David</v>
      </c>
      <c r="B114" s="7" t="s">
        <v>217</v>
      </c>
      <c r="C114" s="8">
        <f t="shared" si="1"/>
        <v>5</v>
      </c>
      <c r="F114" s="9"/>
      <c r="G114" s="9"/>
      <c r="H114" s="9"/>
      <c r="I114" s="9"/>
      <c r="Q114" s="9"/>
      <c r="X114" s="9"/>
      <c r="AI114" s="9">
        <v>5</v>
      </c>
    </row>
    <row r="115" spans="1:39" ht="16.5" customHeight="1">
      <c r="A115" s="10"/>
      <c r="B115" s="11" t="s">
        <v>88</v>
      </c>
      <c r="C115" s="12">
        <f>SUM(C2:C114)</f>
        <v>2065.8999999999992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7" spans="1:39" ht="13.2">
      <c r="A117" s="9"/>
      <c r="B117" s="9"/>
    </row>
    <row r="118" spans="1:39" ht="13.2">
      <c r="A118" s="9"/>
      <c r="B1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14.44140625" defaultRowHeight="15.75" customHeight="1"/>
  <cols>
    <col min="1" max="1" width="19.109375" hidden="1" customWidth="1"/>
    <col min="2" max="2" width="18.5546875" bestFit="1" customWidth="1"/>
    <col min="3" max="3" width="5" bestFit="1" customWidth="1"/>
    <col min="4" max="4" width="3.33203125" customWidth="1"/>
    <col min="5" max="5" width="4" bestFit="1" customWidth="1"/>
    <col min="6" max="6" width="5" bestFit="1" customWidth="1"/>
    <col min="7" max="7" width="4" bestFit="1" customWidth="1"/>
    <col min="8" max="8" width="5" customWidth="1"/>
    <col min="9" max="9" width="4" bestFit="1" customWidth="1"/>
    <col min="10" max="10" width="3.33203125" customWidth="1"/>
    <col min="11" max="11" width="5" bestFit="1" customWidth="1"/>
    <col min="12" max="12" width="3.33203125" customWidth="1"/>
    <col min="13" max="13" width="5" bestFit="1" customWidth="1"/>
    <col min="14" max="16" width="4" bestFit="1" customWidth="1"/>
    <col min="17" max="17" width="3.33203125" customWidth="1"/>
    <col min="18" max="19" width="5" bestFit="1" customWidth="1"/>
    <col min="20" max="21" width="4" bestFit="1" customWidth="1"/>
    <col min="22" max="22" width="3.33203125" customWidth="1"/>
    <col min="23" max="23" width="4.6640625" customWidth="1"/>
    <col min="24" max="25" width="5" bestFit="1" customWidth="1"/>
    <col min="26" max="26" width="3.33203125" customWidth="1"/>
    <col min="27" max="27" width="5" bestFit="1" customWidth="1"/>
    <col min="28" max="28" width="3.33203125" customWidth="1"/>
    <col min="29" max="31" width="4" bestFit="1" customWidth="1"/>
  </cols>
  <sheetData>
    <row r="1" spans="1:32" ht="208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218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5" t="s">
        <v>29</v>
      </c>
      <c r="AF1" s="6"/>
    </row>
    <row r="2" spans="1:32" ht="13.2">
      <c r="A2" s="7" t="str">
        <f t="shared" ref="A2:A60" si="0">IF(ISNUMBER(SEARCH(",",B2)),B2,MID(B2,SEARCH(" ",B2)+1,256) &amp; ", " &amp; LEFT(B2,SEARCH(" ",B2)-1))</f>
        <v>Rabin, Naomi</v>
      </c>
      <c r="B2" s="7" t="s">
        <v>30</v>
      </c>
      <c r="C2" s="8">
        <f t="shared" ref="C2:C60" si="1">SUM(D2:AAF2)</f>
        <v>31.800000000000004</v>
      </c>
      <c r="D2" s="9"/>
      <c r="E2" s="9">
        <v>5.0999999999999996</v>
      </c>
      <c r="G2" s="9"/>
      <c r="I2" s="9">
        <v>6.2</v>
      </c>
      <c r="M2" s="9"/>
      <c r="N2" s="9">
        <v>4.9000000000000004</v>
      </c>
      <c r="O2" s="9">
        <v>9.6999999999999993</v>
      </c>
      <c r="AE2" s="9">
        <v>5.9</v>
      </c>
    </row>
    <row r="3" spans="1:32" ht="13.2">
      <c r="A3" s="7" t="str">
        <f t="shared" si="0"/>
        <v>Evans, Sian</v>
      </c>
      <c r="B3" s="7" t="s">
        <v>31</v>
      </c>
      <c r="C3" s="8">
        <f t="shared" si="1"/>
        <v>31.700000000000003</v>
      </c>
      <c r="D3" s="9"/>
      <c r="E3" s="9"/>
      <c r="G3" s="9"/>
      <c r="H3" s="9">
        <v>13.1</v>
      </c>
      <c r="Y3" s="9">
        <v>18.600000000000001</v>
      </c>
    </row>
    <row r="4" spans="1:32" ht="13.2">
      <c r="A4" s="7" t="str">
        <f t="shared" si="0"/>
        <v>Duck, Amy</v>
      </c>
      <c r="B4" s="7" t="s">
        <v>32</v>
      </c>
      <c r="C4" s="8">
        <f t="shared" si="1"/>
        <v>30.1</v>
      </c>
      <c r="D4" s="9"/>
      <c r="E4" s="9"/>
      <c r="G4" s="9"/>
      <c r="H4" s="9"/>
      <c r="O4" s="9">
        <v>9.6999999999999993</v>
      </c>
      <c r="R4" s="9">
        <v>14.5</v>
      </c>
      <c r="AE4" s="9">
        <v>5.9</v>
      </c>
    </row>
    <row r="5" spans="1:32" ht="13.2">
      <c r="A5" s="7" t="str">
        <f t="shared" si="0"/>
        <v>Hogg, Laura</v>
      </c>
      <c r="B5" s="7" t="s">
        <v>33</v>
      </c>
      <c r="C5" s="8">
        <f t="shared" si="1"/>
        <v>30.1</v>
      </c>
      <c r="D5" s="9"/>
      <c r="E5" s="9"/>
      <c r="G5" s="9"/>
      <c r="H5" s="9"/>
      <c r="I5" s="9"/>
      <c r="O5" s="9">
        <v>9.6999999999999993</v>
      </c>
      <c r="R5" s="9">
        <v>14.5</v>
      </c>
      <c r="AE5" s="9">
        <v>5.9</v>
      </c>
    </row>
    <row r="6" spans="1:32" ht="13.2">
      <c r="A6" s="7" t="str">
        <f t="shared" si="0"/>
        <v>Brown, Nicole</v>
      </c>
      <c r="B6" s="7" t="s">
        <v>34</v>
      </c>
      <c r="C6" s="8">
        <f t="shared" si="1"/>
        <v>30</v>
      </c>
      <c r="D6" s="9">
        <v>30</v>
      </c>
      <c r="E6" s="9"/>
      <c r="G6" s="9"/>
    </row>
    <row r="7" spans="1:32" ht="13.2">
      <c r="A7" s="7" t="str">
        <f t="shared" si="0"/>
        <v>Burgess, Helen</v>
      </c>
      <c r="B7" s="7" t="s">
        <v>35</v>
      </c>
      <c r="C7" s="8">
        <f t="shared" si="1"/>
        <v>29.1</v>
      </c>
      <c r="D7" s="9"/>
      <c r="E7" s="9"/>
      <c r="G7" s="9"/>
      <c r="K7" s="9"/>
      <c r="L7" s="9"/>
      <c r="O7" s="9"/>
      <c r="V7" s="9">
        <v>16</v>
      </c>
      <c r="AA7" s="9">
        <v>13.1</v>
      </c>
    </row>
    <row r="8" spans="1:32" ht="13.2">
      <c r="A8" s="7" t="str">
        <f t="shared" si="0"/>
        <v>Barron, Ashleigh</v>
      </c>
      <c r="B8" s="7" t="s">
        <v>36</v>
      </c>
      <c r="C8" s="8">
        <f t="shared" si="1"/>
        <v>26.2</v>
      </c>
      <c r="D8" s="9"/>
      <c r="E8" s="9"/>
      <c r="G8" s="9"/>
      <c r="K8" s="9">
        <v>26.2</v>
      </c>
    </row>
    <row r="9" spans="1:32" ht="13.2">
      <c r="A9" s="7" t="str">
        <f t="shared" si="0"/>
        <v>Taylor, Jo</v>
      </c>
      <c r="B9" s="7" t="s">
        <v>37</v>
      </c>
      <c r="C9" s="8">
        <f t="shared" si="1"/>
        <v>26.2</v>
      </c>
      <c r="F9" s="9">
        <v>26.2</v>
      </c>
      <c r="G9" s="9"/>
    </row>
    <row r="10" spans="1:32" ht="13.2">
      <c r="A10" s="7" t="str">
        <f t="shared" si="0"/>
        <v>Jackson, Dawn</v>
      </c>
      <c r="B10" s="7" t="s">
        <v>38</v>
      </c>
      <c r="C10" s="8">
        <f t="shared" si="1"/>
        <v>23.599999999999998</v>
      </c>
      <c r="D10" s="9"/>
      <c r="E10" s="9"/>
      <c r="G10" s="9"/>
      <c r="I10" s="9">
        <v>6.2</v>
      </c>
      <c r="P10" s="9">
        <v>6.2</v>
      </c>
      <c r="Z10" s="9">
        <v>5</v>
      </c>
      <c r="AC10" s="9"/>
      <c r="AD10" s="9">
        <v>6.2</v>
      </c>
    </row>
    <row r="11" spans="1:32" ht="13.2">
      <c r="A11" s="7" t="str">
        <f t="shared" si="0"/>
        <v>Brock, Caroline</v>
      </c>
      <c r="B11" s="7" t="s">
        <v>39</v>
      </c>
      <c r="C11" s="8">
        <f t="shared" si="1"/>
        <v>22.9</v>
      </c>
      <c r="D11" s="9"/>
      <c r="E11" s="9"/>
      <c r="G11" s="9">
        <v>6.2</v>
      </c>
      <c r="O11" s="9">
        <v>9.6999999999999993</v>
      </c>
      <c r="AB11" s="9">
        <v>7</v>
      </c>
    </row>
    <row r="12" spans="1:32" ht="13.2">
      <c r="A12" s="7" t="str">
        <f t="shared" si="0"/>
        <v>Cummins, Fran</v>
      </c>
      <c r="B12" s="7" t="s">
        <v>40</v>
      </c>
      <c r="C12" s="8">
        <f t="shared" si="1"/>
        <v>22.799999999999997</v>
      </c>
      <c r="D12" s="9"/>
      <c r="E12" s="9"/>
      <c r="G12" s="9"/>
      <c r="O12" s="9">
        <v>9.6999999999999993</v>
      </c>
      <c r="AA12" s="9">
        <v>13.1</v>
      </c>
    </row>
    <row r="13" spans="1:32" ht="13.2">
      <c r="A13" s="7" t="str">
        <f t="shared" si="0"/>
        <v>Jansen, Mir</v>
      </c>
      <c r="B13" s="7" t="s">
        <v>41</v>
      </c>
      <c r="C13" s="8">
        <f t="shared" si="1"/>
        <v>22.2</v>
      </c>
      <c r="D13" s="9"/>
      <c r="E13" s="9"/>
      <c r="G13" s="9"/>
      <c r="H13" s="9"/>
      <c r="I13" s="9">
        <v>6.2</v>
      </c>
      <c r="V13" s="9">
        <v>16</v>
      </c>
    </row>
    <row r="14" spans="1:32" ht="13.2">
      <c r="A14" s="7" t="str">
        <f t="shared" si="0"/>
        <v>Broom, Lucy</v>
      </c>
      <c r="B14" s="7" t="s">
        <v>42</v>
      </c>
      <c r="C14" s="8">
        <f t="shared" si="1"/>
        <v>19.3</v>
      </c>
      <c r="D14" s="9"/>
      <c r="E14" s="9"/>
      <c r="G14" s="9"/>
      <c r="H14" s="9"/>
      <c r="I14" s="9">
        <v>6.2</v>
      </c>
      <c r="AA14" s="9">
        <v>13.1</v>
      </c>
    </row>
    <row r="15" spans="1:32" ht="13.2">
      <c r="A15" s="7" t="str">
        <f t="shared" si="0"/>
        <v>Hancock, Letitia</v>
      </c>
      <c r="B15" s="7" t="s">
        <v>43</v>
      </c>
      <c r="C15" s="8">
        <f t="shared" si="1"/>
        <v>19.3</v>
      </c>
      <c r="D15" s="9"/>
      <c r="E15" s="9"/>
      <c r="G15" s="9"/>
      <c r="H15" s="9"/>
      <c r="I15" s="9"/>
      <c r="O15" s="9"/>
      <c r="R15" s="9"/>
      <c r="U15" s="9">
        <v>6.2</v>
      </c>
      <c r="AA15" s="9">
        <v>13.1</v>
      </c>
    </row>
    <row r="16" spans="1:32" ht="13.2">
      <c r="A16" s="7" t="str">
        <f t="shared" si="0"/>
        <v>Ross, Nicola</v>
      </c>
      <c r="B16" s="7" t="s">
        <v>44</v>
      </c>
      <c r="C16" s="8">
        <f t="shared" si="1"/>
        <v>18.2</v>
      </c>
      <c r="D16" s="9"/>
      <c r="E16" s="9">
        <v>5.0999999999999996</v>
      </c>
      <c r="G16" s="9"/>
      <c r="AA16" s="9">
        <v>13.1</v>
      </c>
    </row>
    <row r="17" spans="1:31" ht="13.2">
      <c r="A17" s="7" t="str">
        <f t="shared" si="0"/>
        <v>Stuart, Nancy</v>
      </c>
      <c r="B17" s="7" t="s">
        <v>45</v>
      </c>
      <c r="C17" s="8">
        <f t="shared" si="1"/>
        <v>18.100000000000001</v>
      </c>
      <c r="D17" s="9"/>
      <c r="E17" s="9"/>
      <c r="G17" s="9"/>
      <c r="H17" s="9">
        <v>13.1</v>
      </c>
      <c r="Z17" s="9">
        <v>5</v>
      </c>
    </row>
    <row r="18" spans="1:31" ht="13.2">
      <c r="A18" s="7" t="str">
        <f t="shared" si="0"/>
        <v>Bateman, Kimberley</v>
      </c>
      <c r="B18" s="7" t="s">
        <v>46</v>
      </c>
      <c r="C18" s="8">
        <f t="shared" si="1"/>
        <v>18</v>
      </c>
      <c r="D18" s="9"/>
      <c r="E18" s="9"/>
      <c r="G18" s="9"/>
      <c r="H18" s="9"/>
      <c r="I18" s="9"/>
      <c r="O18" s="9"/>
      <c r="R18" s="9"/>
      <c r="V18" s="9"/>
      <c r="W18" s="9">
        <v>13.1</v>
      </c>
      <c r="AC18" s="9">
        <v>4.9000000000000004</v>
      </c>
    </row>
    <row r="19" spans="1:31" ht="13.2">
      <c r="A19" s="7" t="str">
        <f t="shared" si="0"/>
        <v>Barrett, Alison</v>
      </c>
      <c r="B19" s="7" t="s">
        <v>47</v>
      </c>
      <c r="C19" s="8">
        <f t="shared" si="1"/>
        <v>16.7</v>
      </c>
      <c r="D19" s="9"/>
      <c r="E19" s="9"/>
      <c r="G19" s="9"/>
      <c r="H19" s="9"/>
      <c r="O19" s="9">
        <v>9.6999999999999993</v>
      </c>
      <c r="AB19" s="9">
        <v>7</v>
      </c>
    </row>
    <row r="20" spans="1:31" ht="13.2">
      <c r="A20" s="7" t="str">
        <f t="shared" si="0"/>
        <v>Davis, Helen</v>
      </c>
      <c r="B20" s="7" t="s">
        <v>48</v>
      </c>
      <c r="C20" s="8">
        <f t="shared" si="1"/>
        <v>15.6</v>
      </c>
      <c r="D20" s="9"/>
      <c r="E20" s="9"/>
      <c r="G20" s="9"/>
      <c r="K20" s="9"/>
      <c r="L20" s="9"/>
      <c r="O20" s="9">
        <v>9.6999999999999993</v>
      </c>
      <c r="AE20" s="9">
        <v>5.9</v>
      </c>
    </row>
    <row r="21" spans="1:31" ht="13.2">
      <c r="A21" s="7" t="str">
        <f t="shared" si="0"/>
        <v>Hawkins, Victoria</v>
      </c>
      <c r="B21" s="7" t="s">
        <v>49</v>
      </c>
      <c r="C21" s="8">
        <f t="shared" si="1"/>
        <v>15.6</v>
      </c>
      <c r="D21" s="9"/>
      <c r="E21" s="9"/>
      <c r="G21" s="9"/>
      <c r="H21" s="9"/>
      <c r="J21" s="9"/>
      <c r="O21" s="9">
        <v>9.6999999999999993</v>
      </c>
      <c r="AE21" s="9">
        <v>5.9</v>
      </c>
    </row>
    <row r="22" spans="1:31" ht="13.2">
      <c r="A22" s="7" t="str">
        <f t="shared" si="0"/>
        <v>May, Rachael</v>
      </c>
      <c r="B22" s="7" t="s">
        <v>50</v>
      </c>
      <c r="C22" s="8">
        <f t="shared" si="1"/>
        <v>15.6</v>
      </c>
      <c r="D22" s="9"/>
      <c r="E22" s="9"/>
      <c r="G22" s="9"/>
      <c r="H22" s="9"/>
      <c r="I22" s="9"/>
      <c r="O22" s="9">
        <v>9.6999999999999993</v>
      </c>
      <c r="AE22" s="9">
        <v>5.9</v>
      </c>
    </row>
    <row r="23" spans="1:31" ht="13.2">
      <c r="A23" s="7" t="str">
        <f t="shared" si="0"/>
        <v>Wallis, Heather</v>
      </c>
      <c r="B23" s="7" t="s">
        <v>51</v>
      </c>
      <c r="C23" s="8">
        <f t="shared" si="1"/>
        <v>14.799999999999999</v>
      </c>
      <c r="D23" s="9"/>
      <c r="E23" s="9">
        <v>5.0999999999999996</v>
      </c>
      <c r="G23" s="9"/>
      <c r="O23" s="9">
        <v>9.6999999999999993</v>
      </c>
    </row>
    <row r="24" spans="1:31" ht="13.2">
      <c r="A24" s="7" t="str">
        <f t="shared" si="0"/>
        <v>Haines, Chloe</v>
      </c>
      <c r="B24" s="7" t="s">
        <v>52</v>
      </c>
      <c r="C24" s="8">
        <f t="shared" si="1"/>
        <v>13.8</v>
      </c>
      <c r="D24" s="9"/>
      <c r="E24" s="9"/>
      <c r="K24" s="9"/>
      <c r="L24" s="9">
        <v>4</v>
      </c>
      <c r="M24" s="9"/>
      <c r="N24" s="9">
        <v>4.9000000000000004</v>
      </c>
      <c r="AC24" s="9">
        <v>4.9000000000000004</v>
      </c>
    </row>
    <row r="25" spans="1:31" ht="13.2">
      <c r="A25" s="7" t="str">
        <f t="shared" si="0"/>
        <v>Brear, Emma</v>
      </c>
      <c r="B25" s="7" t="s">
        <v>53</v>
      </c>
      <c r="C25" s="8">
        <f t="shared" si="1"/>
        <v>13.1</v>
      </c>
      <c r="D25" s="9"/>
      <c r="E25" s="9"/>
      <c r="G25" s="9"/>
      <c r="I25" s="9"/>
      <c r="M25" s="9">
        <v>13.1</v>
      </c>
      <c r="P25" s="9"/>
    </row>
    <row r="26" spans="1:31" ht="13.2">
      <c r="A26" s="7" t="str">
        <f t="shared" si="0"/>
        <v>Burke, Emily</v>
      </c>
      <c r="B26" s="7" t="s">
        <v>54</v>
      </c>
      <c r="C26" s="8">
        <f t="shared" si="1"/>
        <v>13.1</v>
      </c>
      <c r="D26" s="9"/>
      <c r="E26" s="9"/>
      <c r="G26" s="9"/>
      <c r="I26" s="9"/>
      <c r="X26" s="9">
        <v>13.1</v>
      </c>
    </row>
    <row r="27" spans="1:31" ht="13.2">
      <c r="A27" s="7" t="str">
        <f t="shared" si="0"/>
        <v>Eberlin, Helen</v>
      </c>
      <c r="B27" s="7" t="s">
        <v>55</v>
      </c>
      <c r="C27" s="8">
        <f t="shared" si="1"/>
        <v>13.1</v>
      </c>
      <c r="D27" s="9"/>
      <c r="E27" s="9"/>
      <c r="G27" s="9"/>
      <c r="K27" s="9"/>
      <c r="L27" s="9"/>
      <c r="O27" s="9"/>
      <c r="X27" s="9"/>
      <c r="AA27" s="9">
        <v>13.1</v>
      </c>
    </row>
    <row r="28" spans="1:31" ht="13.2">
      <c r="A28" s="7" t="str">
        <f t="shared" si="0"/>
        <v>Evans, Jane</v>
      </c>
      <c r="B28" s="7" t="s">
        <v>56</v>
      </c>
      <c r="C28" s="8">
        <f t="shared" si="1"/>
        <v>13.1</v>
      </c>
      <c r="D28" s="9"/>
      <c r="E28" s="9"/>
      <c r="G28" s="9"/>
      <c r="K28" s="9"/>
      <c r="L28" s="9"/>
      <c r="O28" s="9"/>
      <c r="X28" s="9"/>
      <c r="AA28" s="9">
        <v>13.1</v>
      </c>
    </row>
    <row r="29" spans="1:31" ht="13.2">
      <c r="A29" s="7" t="str">
        <f t="shared" si="0"/>
        <v>Gasperini, Valeria</v>
      </c>
      <c r="B29" s="7" t="s">
        <v>57</v>
      </c>
      <c r="C29" s="8">
        <f t="shared" si="1"/>
        <v>13.1</v>
      </c>
      <c r="D29" s="9"/>
      <c r="E29" s="9"/>
      <c r="G29" s="9"/>
      <c r="H29" s="9"/>
      <c r="J29" s="9"/>
      <c r="O29" s="9"/>
      <c r="S29" s="9">
        <v>13.1</v>
      </c>
    </row>
    <row r="30" spans="1:31" ht="13.2">
      <c r="A30" s="7" t="str">
        <f t="shared" si="0"/>
        <v>Harvey, Jeni</v>
      </c>
      <c r="B30" s="7" t="s">
        <v>58</v>
      </c>
      <c r="C30" s="8">
        <f t="shared" si="1"/>
        <v>13.1</v>
      </c>
      <c r="D30" s="9"/>
      <c r="E30" s="9"/>
      <c r="G30" s="9"/>
      <c r="K30" s="9"/>
      <c r="L30" s="9"/>
      <c r="O30" s="9"/>
      <c r="X30" s="9"/>
      <c r="AA30" s="9">
        <v>13.1</v>
      </c>
    </row>
    <row r="31" spans="1:31" ht="13.2">
      <c r="A31" s="7" t="str">
        <f t="shared" si="0"/>
        <v>Maddox, Charlotte</v>
      </c>
      <c r="B31" s="7" t="s">
        <v>59</v>
      </c>
      <c r="C31" s="8">
        <f t="shared" si="1"/>
        <v>13.1</v>
      </c>
      <c r="D31" s="9"/>
      <c r="E31" s="9"/>
      <c r="K31" s="9"/>
      <c r="L31" s="9"/>
      <c r="M31" s="9"/>
      <c r="N31" s="9"/>
      <c r="X31" s="9">
        <v>13.1</v>
      </c>
    </row>
    <row r="32" spans="1:31" ht="13.2">
      <c r="A32" s="7" t="str">
        <f t="shared" si="0"/>
        <v>Penman, Philippa</v>
      </c>
      <c r="B32" s="7" t="s">
        <v>60</v>
      </c>
      <c r="C32" s="8">
        <f t="shared" si="1"/>
        <v>13.1</v>
      </c>
      <c r="D32" s="9"/>
      <c r="E32" s="9"/>
      <c r="G32" s="9"/>
      <c r="H32" s="9">
        <v>13.1</v>
      </c>
    </row>
    <row r="33" spans="1:31" ht="13.2">
      <c r="A33" s="7" t="str">
        <f t="shared" si="0"/>
        <v>Pritchard, Asha</v>
      </c>
      <c r="B33" s="7" t="s">
        <v>61</v>
      </c>
      <c r="C33" s="8">
        <f t="shared" si="1"/>
        <v>13.1</v>
      </c>
      <c r="D33" s="9"/>
      <c r="E33" s="9"/>
      <c r="G33" s="9"/>
      <c r="H33" s="9">
        <v>13.1</v>
      </c>
    </row>
    <row r="34" spans="1:31" ht="13.2">
      <c r="A34" s="7" t="str">
        <f t="shared" si="0"/>
        <v>Rich, Jennifer</v>
      </c>
      <c r="B34" s="7" t="s">
        <v>62</v>
      </c>
      <c r="C34" s="8">
        <f t="shared" si="1"/>
        <v>13.1</v>
      </c>
      <c r="D34" s="9"/>
      <c r="E34" s="9"/>
      <c r="G34" s="9"/>
      <c r="K34" s="9"/>
      <c r="L34" s="9"/>
      <c r="O34" s="9"/>
      <c r="X34" s="9">
        <v>13.1</v>
      </c>
    </row>
    <row r="35" spans="1:31" ht="13.2">
      <c r="A35" s="7" t="str">
        <f t="shared" si="0"/>
        <v>Woods-Peel, Caroline</v>
      </c>
      <c r="B35" s="7" t="s">
        <v>63</v>
      </c>
      <c r="C35" s="8">
        <f t="shared" si="1"/>
        <v>13.1</v>
      </c>
      <c r="D35" s="9"/>
      <c r="E35" s="9"/>
      <c r="F35" s="9"/>
      <c r="I35" s="9"/>
      <c r="M35" s="9">
        <v>13.1</v>
      </c>
    </row>
    <row r="36" spans="1:31" ht="13.2">
      <c r="A36" s="7" t="str">
        <f t="shared" si="0"/>
        <v>Kesterton, Dot</v>
      </c>
      <c r="B36" s="7" t="s">
        <v>64</v>
      </c>
      <c r="C36" s="8">
        <f t="shared" si="1"/>
        <v>12.9</v>
      </c>
      <c r="D36" s="9"/>
      <c r="E36" s="9"/>
      <c r="G36" s="9"/>
      <c r="I36" s="9"/>
      <c r="X36" s="9"/>
      <c r="AB36" s="9">
        <v>7</v>
      </c>
      <c r="AE36" s="9">
        <v>5.9</v>
      </c>
    </row>
    <row r="37" spans="1:31" ht="13.2">
      <c r="A37" s="7" t="str">
        <f t="shared" si="0"/>
        <v>Kingston, Emma</v>
      </c>
      <c r="B37" s="7" t="s">
        <v>65</v>
      </c>
      <c r="C37" s="8">
        <f t="shared" si="1"/>
        <v>12.4</v>
      </c>
      <c r="D37" s="9"/>
      <c r="E37" s="9"/>
      <c r="G37" s="9"/>
      <c r="I37" s="9">
        <v>6.2</v>
      </c>
      <c r="P37" s="9">
        <v>6.2</v>
      </c>
    </row>
    <row r="38" spans="1:31" ht="13.2">
      <c r="A38" s="7" t="str">
        <f t="shared" si="0"/>
        <v>Pritchard, Asha</v>
      </c>
      <c r="B38" s="7" t="s">
        <v>61</v>
      </c>
      <c r="C38" s="8">
        <f t="shared" si="1"/>
        <v>12.4</v>
      </c>
      <c r="D38" s="9"/>
      <c r="E38" s="9"/>
      <c r="G38" s="9"/>
      <c r="O38" s="9"/>
      <c r="U38" s="9">
        <v>6.2</v>
      </c>
      <c r="AC38" s="9"/>
      <c r="AD38" s="9">
        <v>6.2</v>
      </c>
    </row>
    <row r="39" spans="1:31" ht="13.2">
      <c r="A39" s="7" t="str">
        <f t="shared" si="0"/>
        <v>Uttley, Sarah</v>
      </c>
      <c r="B39" s="7" t="s">
        <v>66</v>
      </c>
      <c r="C39" s="8">
        <f t="shared" si="1"/>
        <v>12.4</v>
      </c>
      <c r="D39" s="9"/>
      <c r="E39" s="9"/>
      <c r="G39" s="9"/>
      <c r="H39" s="9"/>
      <c r="I39" s="9">
        <v>6.2</v>
      </c>
      <c r="U39" s="9">
        <v>6.2</v>
      </c>
    </row>
    <row r="40" spans="1:31" ht="13.2">
      <c r="A40" s="7" t="str">
        <f t="shared" si="0"/>
        <v>Dickinson, Zoe</v>
      </c>
      <c r="B40" s="7" t="s">
        <v>67</v>
      </c>
      <c r="C40" s="8">
        <f t="shared" si="1"/>
        <v>10</v>
      </c>
      <c r="D40" s="9"/>
      <c r="E40" s="9"/>
      <c r="G40" s="9"/>
      <c r="H40" s="9"/>
      <c r="J40" s="9">
        <v>10</v>
      </c>
    </row>
    <row r="41" spans="1:31" ht="13.2">
      <c r="A41" s="7" t="str">
        <f t="shared" si="0"/>
        <v>Grisdale, Claire</v>
      </c>
      <c r="B41" s="7" t="s">
        <v>68</v>
      </c>
      <c r="C41" s="8">
        <f t="shared" si="1"/>
        <v>10</v>
      </c>
      <c r="D41" s="9"/>
      <c r="E41" s="9">
        <v>5.0999999999999996</v>
      </c>
      <c r="F41" s="9"/>
      <c r="M41" s="9"/>
      <c r="N41" s="9">
        <v>4.9000000000000004</v>
      </c>
    </row>
    <row r="42" spans="1:31" ht="13.2">
      <c r="A42" s="7" t="str">
        <f t="shared" si="0"/>
        <v>Davies, Jill</v>
      </c>
      <c r="B42" s="7" t="s">
        <v>69</v>
      </c>
      <c r="C42" s="8">
        <f t="shared" si="1"/>
        <v>9.6999999999999993</v>
      </c>
      <c r="D42" s="9"/>
      <c r="E42" s="9"/>
      <c r="G42" s="9"/>
      <c r="K42" s="9"/>
      <c r="L42" s="9"/>
      <c r="O42" s="9">
        <v>9.6999999999999993</v>
      </c>
    </row>
    <row r="43" spans="1:31" ht="13.2">
      <c r="A43" s="7" t="str">
        <f t="shared" si="0"/>
        <v>Hornsby, Sophie</v>
      </c>
      <c r="B43" s="7" t="s">
        <v>70</v>
      </c>
      <c r="C43" s="8">
        <f t="shared" si="1"/>
        <v>9.6999999999999993</v>
      </c>
      <c r="D43" s="9"/>
      <c r="E43" s="9"/>
      <c r="G43" s="9"/>
      <c r="H43" s="9"/>
      <c r="J43" s="9"/>
      <c r="O43" s="9">
        <v>9.6999999999999993</v>
      </c>
    </row>
    <row r="44" spans="1:31" ht="13.2">
      <c r="A44" s="7" t="str">
        <f t="shared" si="0"/>
        <v>Carnie, Jo</v>
      </c>
      <c r="B44" s="7" t="s">
        <v>71</v>
      </c>
      <c r="C44" s="8">
        <f t="shared" si="1"/>
        <v>9.1</v>
      </c>
      <c r="D44" s="9"/>
      <c r="E44" s="9">
        <v>5.0999999999999996</v>
      </c>
      <c r="G44" s="9"/>
      <c r="K44" s="9"/>
      <c r="L44" s="9">
        <v>4</v>
      </c>
    </row>
    <row r="45" spans="1:31" ht="13.2">
      <c r="A45" s="7" t="str">
        <f t="shared" si="0"/>
        <v>Allen, Fran</v>
      </c>
      <c r="B45" s="7" t="s">
        <v>72</v>
      </c>
      <c r="C45" s="8">
        <f t="shared" si="1"/>
        <v>8.9</v>
      </c>
      <c r="D45" s="9"/>
      <c r="E45" s="9"/>
      <c r="G45" s="9"/>
      <c r="K45" s="9"/>
      <c r="L45" s="9">
        <v>4</v>
      </c>
      <c r="M45" s="9"/>
      <c r="N45" s="9">
        <v>4.9000000000000004</v>
      </c>
    </row>
    <row r="46" spans="1:31" ht="13.2">
      <c r="A46" s="7" t="str">
        <f t="shared" si="0"/>
        <v>Beer, Emma</v>
      </c>
      <c r="B46" s="7" t="s">
        <v>73</v>
      </c>
      <c r="C46" s="8">
        <f t="shared" si="1"/>
        <v>6.2</v>
      </c>
      <c r="D46" s="9"/>
      <c r="E46" s="9"/>
      <c r="G46" s="9"/>
      <c r="I46" s="9">
        <v>6.2</v>
      </c>
    </row>
    <row r="47" spans="1:31" ht="13.2">
      <c r="A47" s="7" t="str">
        <f t="shared" si="0"/>
        <v>Dooley, Gayle</v>
      </c>
      <c r="B47" s="7" t="s">
        <v>74</v>
      </c>
      <c r="C47" s="8">
        <f t="shared" si="1"/>
        <v>6.2</v>
      </c>
      <c r="D47" s="9"/>
      <c r="E47" s="9"/>
      <c r="G47" s="9"/>
      <c r="O47" s="9"/>
      <c r="T47" s="9"/>
      <c r="U47" s="9">
        <v>6.2</v>
      </c>
    </row>
    <row r="48" spans="1:31" ht="13.2">
      <c r="A48" s="7" t="str">
        <f t="shared" si="0"/>
        <v>Herring, Jacqui</v>
      </c>
      <c r="B48" s="7" t="s">
        <v>75</v>
      </c>
      <c r="C48" s="8">
        <f t="shared" si="1"/>
        <v>6.2</v>
      </c>
      <c r="D48" s="9"/>
      <c r="E48" s="9"/>
      <c r="G48" s="9"/>
      <c r="K48" s="9"/>
      <c r="L48" s="9"/>
      <c r="O48" s="9"/>
      <c r="X48" s="9"/>
      <c r="AA48" s="9"/>
      <c r="AC48" s="9"/>
      <c r="AD48" s="9">
        <v>6.2</v>
      </c>
    </row>
    <row r="49" spans="1:32" ht="13.2">
      <c r="A49" s="7" t="str">
        <f t="shared" si="0"/>
        <v>McKeown, Catherine</v>
      </c>
      <c r="B49" s="7" t="s">
        <v>76</v>
      </c>
      <c r="C49" s="8">
        <f t="shared" si="1"/>
        <v>6.2</v>
      </c>
      <c r="D49" s="9"/>
      <c r="E49" s="9"/>
      <c r="F49" s="9"/>
      <c r="I49" s="9">
        <v>6.2</v>
      </c>
    </row>
    <row r="50" spans="1:32" ht="13.2">
      <c r="A50" s="7" t="str">
        <f t="shared" si="0"/>
        <v>Neville, Natalie</v>
      </c>
      <c r="B50" s="7" t="s">
        <v>77</v>
      </c>
      <c r="C50" s="8">
        <f t="shared" si="1"/>
        <v>6.2</v>
      </c>
      <c r="D50" s="9"/>
      <c r="E50" s="9"/>
      <c r="G50" s="9"/>
      <c r="I50" s="9"/>
      <c r="M50" s="9"/>
      <c r="N50" s="9"/>
      <c r="O50" s="9"/>
      <c r="AC50" s="9"/>
      <c r="AD50" s="9">
        <v>6.2</v>
      </c>
    </row>
    <row r="51" spans="1:32" ht="13.2">
      <c r="A51" s="7" t="str">
        <f t="shared" si="0"/>
        <v>Nield, Nicole</v>
      </c>
      <c r="B51" s="7" t="s">
        <v>78</v>
      </c>
      <c r="C51" s="8">
        <f t="shared" si="1"/>
        <v>6.2</v>
      </c>
      <c r="D51" s="9"/>
      <c r="E51" s="9"/>
      <c r="G51" s="9"/>
      <c r="I51" s="9">
        <v>6.2</v>
      </c>
    </row>
    <row r="52" spans="1:32" ht="13.2">
      <c r="A52" s="7" t="str">
        <f t="shared" si="0"/>
        <v>Rafferty, Nicola</v>
      </c>
      <c r="B52" s="7" t="s">
        <v>79</v>
      </c>
      <c r="C52" s="8">
        <f t="shared" si="1"/>
        <v>6.2</v>
      </c>
      <c r="D52" s="9"/>
      <c r="E52" s="9"/>
      <c r="G52" s="9"/>
      <c r="P52" s="9">
        <v>6.2</v>
      </c>
    </row>
    <row r="53" spans="1:32" ht="13.2">
      <c r="A53" s="7" t="str">
        <f t="shared" si="0"/>
        <v>Roberts, Frances</v>
      </c>
      <c r="B53" s="7" t="s">
        <v>80</v>
      </c>
      <c r="C53" s="8">
        <f t="shared" si="1"/>
        <v>6.2</v>
      </c>
      <c r="D53" s="9"/>
      <c r="E53" s="9"/>
      <c r="G53" s="9"/>
      <c r="O53" s="9"/>
      <c r="T53" s="9"/>
      <c r="U53" s="9"/>
      <c r="AC53" s="9"/>
      <c r="AD53" s="9">
        <v>6.2</v>
      </c>
    </row>
    <row r="54" spans="1:32" ht="13.2">
      <c r="A54" s="7" t="str">
        <f t="shared" si="0"/>
        <v>Jackson, Angela</v>
      </c>
      <c r="B54" s="7" t="s">
        <v>81</v>
      </c>
      <c r="C54" s="8">
        <f t="shared" si="1"/>
        <v>5.0999999999999996</v>
      </c>
      <c r="D54" s="9"/>
      <c r="E54" s="9">
        <v>5.0999999999999996</v>
      </c>
    </row>
    <row r="55" spans="1:32" ht="13.2">
      <c r="A55" s="7" t="str">
        <f t="shared" si="0"/>
        <v>Beattie, Carol</v>
      </c>
      <c r="B55" s="7" t="s">
        <v>82</v>
      </c>
      <c r="C55" s="8">
        <f t="shared" si="1"/>
        <v>5</v>
      </c>
      <c r="D55" s="9"/>
      <c r="E55" s="9"/>
      <c r="F55" s="9"/>
      <c r="I55" s="9"/>
      <c r="M55" s="9"/>
      <c r="N55" s="9"/>
      <c r="Q55" s="9">
        <v>5</v>
      </c>
    </row>
    <row r="56" spans="1:32" ht="15" customHeight="1">
      <c r="A56" s="7" t="str">
        <f t="shared" si="0"/>
        <v>Fletcher, Laura</v>
      </c>
      <c r="B56" s="7" t="s">
        <v>83</v>
      </c>
      <c r="C56" s="8">
        <f t="shared" si="1"/>
        <v>5</v>
      </c>
      <c r="D56" s="9"/>
      <c r="E56" s="9"/>
      <c r="G56" s="9"/>
      <c r="H56" s="9"/>
      <c r="I56" s="9"/>
      <c r="O56" s="9"/>
      <c r="R56" s="9"/>
      <c r="Z56" s="9">
        <v>5</v>
      </c>
    </row>
    <row r="57" spans="1:32" ht="15" customHeight="1">
      <c r="A57" s="7" t="str">
        <f t="shared" si="0"/>
        <v>Morris, Cara</v>
      </c>
      <c r="B57" s="7" t="s">
        <v>84</v>
      </c>
      <c r="C57" s="8">
        <f t="shared" si="1"/>
        <v>5</v>
      </c>
      <c r="D57" s="9"/>
      <c r="E57" s="9"/>
      <c r="F57" s="9"/>
      <c r="I57" s="9"/>
      <c r="M57" s="9"/>
      <c r="N57" s="9"/>
      <c r="Q57" s="9"/>
      <c r="Z57" s="9">
        <v>5</v>
      </c>
    </row>
    <row r="58" spans="1:32" ht="15" customHeight="1">
      <c r="A58" s="7" t="str">
        <f t="shared" si="0"/>
        <v>Smith, Rosie</v>
      </c>
      <c r="B58" s="7" t="s">
        <v>85</v>
      </c>
      <c r="C58" s="8">
        <f t="shared" si="1"/>
        <v>5</v>
      </c>
      <c r="D58" s="9"/>
      <c r="E58" s="9"/>
      <c r="G58" s="9"/>
      <c r="H58" s="9"/>
      <c r="I58" s="9"/>
      <c r="U58" s="9"/>
      <c r="Z58" s="9">
        <v>5</v>
      </c>
    </row>
    <row r="59" spans="1:32" ht="15" customHeight="1">
      <c r="A59" s="7" t="str">
        <f t="shared" si="0"/>
        <v>Greenough, Caroline</v>
      </c>
      <c r="B59" s="7" t="s">
        <v>86</v>
      </c>
      <c r="C59" s="8">
        <f t="shared" si="1"/>
        <v>4.9000000000000004</v>
      </c>
      <c r="D59" s="9"/>
      <c r="E59" s="9"/>
      <c r="F59" s="9"/>
      <c r="I59" s="9"/>
      <c r="M59" s="9"/>
      <c r="N59" s="9">
        <v>4.9000000000000004</v>
      </c>
    </row>
    <row r="60" spans="1:32" ht="15" customHeight="1">
      <c r="A60" s="7" t="str">
        <f t="shared" si="0"/>
        <v>Pearson, Gill</v>
      </c>
      <c r="B60" s="7" t="s">
        <v>87</v>
      </c>
      <c r="C60" s="8">
        <f t="shared" si="1"/>
        <v>3.1</v>
      </c>
      <c r="D60" s="9"/>
      <c r="E60" s="9"/>
      <c r="G60" s="9"/>
      <c r="O60" s="9"/>
      <c r="T60" s="9">
        <v>3.1</v>
      </c>
    </row>
    <row r="61" spans="1:32" ht="13.2">
      <c r="A61" s="10"/>
      <c r="B61" s="11" t="s">
        <v>88</v>
      </c>
      <c r="C61" s="12">
        <f>SUM(C2:C60)</f>
        <v>846.00000000000068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5" spans="1:17" ht="13.2">
      <c r="A65" s="9"/>
      <c r="B65" s="9"/>
    </row>
    <row r="66" spans="1:17" ht="13.2">
      <c r="A66" s="9"/>
      <c r="B66" s="9"/>
    </row>
    <row r="67" spans="1:17" ht="13.2">
      <c r="A67" s="9"/>
      <c r="B67" s="9"/>
      <c r="M67" s="14"/>
      <c r="N67" s="14"/>
      <c r="O67" s="15"/>
      <c r="P67" s="15"/>
      <c r="Q67" s="16"/>
    </row>
    <row r="68" spans="1:17" ht="13.2">
      <c r="A68" s="9"/>
      <c r="B68" s="9"/>
      <c r="M68" s="14"/>
      <c r="N68" s="14"/>
      <c r="O68" s="15"/>
      <c r="P68" s="15"/>
      <c r="Q68" s="16"/>
    </row>
    <row r="69" spans="1:17" ht="13.2">
      <c r="A69" s="9"/>
      <c r="B69" s="9"/>
      <c r="M69" s="14"/>
      <c r="N69" s="14"/>
      <c r="O69" s="15"/>
      <c r="P69" s="15"/>
      <c r="Q69" s="16"/>
    </row>
    <row r="70" spans="1:17" ht="13.2">
      <c r="A70" s="9"/>
      <c r="B70" s="9"/>
      <c r="M70" s="14"/>
      <c r="N70" s="14"/>
      <c r="O70" s="15"/>
      <c r="P70" s="15"/>
      <c r="Q70" s="16"/>
    </row>
    <row r="71" spans="1:17" ht="13.2">
      <c r="M71" s="14"/>
      <c r="N71" s="14"/>
      <c r="O71" s="15"/>
      <c r="P71" s="15"/>
      <c r="Q71" s="16"/>
    </row>
    <row r="72" spans="1:17" ht="13.2">
      <c r="M72" s="14"/>
      <c r="N72" s="14"/>
      <c r="O72" s="15"/>
      <c r="P72" s="15"/>
      <c r="Q7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Barton</dc:creator>
  <cp:lastModifiedBy>Matt Barton</cp:lastModifiedBy>
  <dcterms:created xsi:type="dcterms:W3CDTF">2018-03-01T11:18:39Z</dcterms:created>
  <dcterms:modified xsi:type="dcterms:W3CDTF">2018-03-01T11:28:57Z</dcterms:modified>
</cp:coreProperties>
</file>