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t.barton\OneDrive - Tribal Education Ltd\Personal\LDS\2019\"/>
    </mc:Choice>
  </mc:AlternateContent>
  <xr:revisionPtr revIDLastSave="18" documentId="11_F12CE42520F2CDA558FA7303ACB5E75ED1A78899" xr6:coauthVersionLast="43" xr6:coauthVersionMax="43" xr10:uidLastSave="{0EE03B46-A783-4C87-A08E-04060DCB4604}"/>
  <bookViews>
    <workbookView xWindow="-120" yWindow="-120" windowWidth="29040" windowHeight="15840" activeTab="1" xr2:uid="{00000000-000D-0000-FFFF-FFFF00000000}"/>
  </bookViews>
  <sheets>
    <sheet name="Men" sheetId="1" r:id="rId1"/>
    <sheet name="Wome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9" i="2" l="1"/>
  <c r="A29" i="2"/>
  <c r="D85" i="2"/>
  <c r="A85" i="2"/>
  <c r="D20" i="2"/>
  <c r="A20" i="2"/>
  <c r="D167" i="2"/>
  <c r="A167" i="2"/>
  <c r="D71" i="2"/>
  <c r="A71" i="2"/>
  <c r="D160" i="2"/>
  <c r="A160" i="2"/>
  <c r="D150" i="2"/>
  <c r="A150" i="2"/>
  <c r="D58" i="2"/>
  <c r="A58" i="2"/>
  <c r="D68" i="2"/>
  <c r="A68" i="2"/>
  <c r="D77" i="2"/>
  <c r="A77" i="2"/>
  <c r="D88" i="2"/>
  <c r="A88" i="2"/>
  <c r="D80" i="2"/>
  <c r="A80" i="2"/>
  <c r="D6" i="2"/>
  <c r="A6" i="2"/>
  <c r="D122" i="2"/>
  <c r="A122" i="2"/>
  <c r="D44" i="2"/>
  <c r="A44" i="2"/>
  <c r="D27" i="2"/>
  <c r="A27" i="2"/>
  <c r="D66" i="2"/>
  <c r="A66" i="2"/>
  <c r="D35" i="2"/>
  <c r="A35" i="2"/>
  <c r="D180" i="2"/>
  <c r="A180" i="2"/>
  <c r="D140" i="2"/>
  <c r="A140" i="2"/>
  <c r="D79" i="2"/>
  <c r="A79" i="2"/>
  <c r="D144" i="2"/>
  <c r="A144" i="2"/>
  <c r="D159" i="2"/>
  <c r="A159" i="2"/>
  <c r="D190" i="2"/>
  <c r="A190" i="2"/>
  <c r="D92" i="2"/>
  <c r="A92" i="2"/>
  <c r="D133" i="2"/>
  <c r="A133" i="2"/>
  <c r="D139" i="2"/>
  <c r="A139" i="2"/>
  <c r="D73" i="2"/>
  <c r="A73" i="2"/>
  <c r="D19" i="2"/>
  <c r="A19" i="2"/>
  <c r="D124" i="2"/>
  <c r="A124" i="2"/>
  <c r="D53" i="2"/>
  <c r="A53" i="2"/>
  <c r="D4" i="2"/>
  <c r="A4" i="2"/>
  <c r="D200" i="2"/>
  <c r="A200" i="2"/>
  <c r="D196" i="2"/>
  <c r="A196" i="2"/>
  <c r="D217" i="2"/>
  <c r="A217" i="2"/>
  <c r="D101" i="2"/>
  <c r="A101" i="2"/>
  <c r="D72" i="2"/>
  <c r="A72" i="2"/>
  <c r="D47" i="2"/>
  <c r="A47" i="2"/>
  <c r="D158" i="2"/>
  <c r="A158" i="2"/>
  <c r="D51" i="2"/>
  <c r="A51" i="2"/>
  <c r="D114" i="2"/>
  <c r="A114" i="2"/>
  <c r="D185" i="2"/>
  <c r="A185" i="2"/>
  <c r="D134" i="2"/>
  <c r="A134" i="2"/>
  <c r="D147" i="2"/>
  <c r="A147" i="2"/>
  <c r="D65" i="2"/>
  <c r="A65" i="2"/>
  <c r="D126" i="2"/>
  <c r="A126" i="2"/>
  <c r="D87" i="2"/>
  <c r="A87" i="2"/>
  <c r="D49" i="2"/>
  <c r="A49" i="2"/>
  <c r="D157" i="2"/>
  <c r="A157" i="2"/>
  <c r="D63" i="2"/>
  <c r="A63" i="2"/>
  <c r="D102" i="2"/>
  <c r="A102" i="2"/>
  <c r="D177" i="2"/>
  <c r="A177" i="2"/>
  <c r="D32" i="2"/>
  <c r="A32" i="2"/>
  <c r="D10" i="2"/>
  <c r="A10" i="2"/>
  <c r="D142" i="2"/>
  <c r="A142" i="2"/>
  <c r="D30" i="2"/>
  <c r="A30" i="2"/>
  <c r="D28" i="2"/>
  <c r="A28" i="2"/>
  <c r="D210" i="2"/>
  <c r="A210" i="2"/>
  <c r="D221" i="2"/>
  <c r="A221" i="2"/>
  <c r="D109" i="2"/>
  <c r="A109" i="2"/>
  <c r="D104" i="2"/>
  <c r="A104" i="2"/>
  <c r="D24" i="2"/>
  <c r="A24" i="2"/>
  <c r="D40" i="2"/>
  <c r="A40" i="2"/>
  <c r="D116" i="2"/>
  <c r="A116" i="2"/>
  <c r="D21" i="2"/>
  <c r="A21" i="2"/>
  <c r="D230" i="2"/>
  <c r="A230" i="2"/>
  <c r="D9" i="2"/>
  <c r="A9" i="2"/>
  <c r="D222" i="2"/>
  <c r="A222" i="2"/>
  <c r="D220" i="2"/>
  <c r="A220" i="2"/>
  <c r="D169" i="2"/>
  <c r="A169" i="2"/>
  <c r="D209" i="2"/>
  <c r="A209" i="2"/>
  <c r="D193" i="2"/>
  <c r="A193" i="2"/>
  <c r="D13" i="2"/>
  <c r="A13" i="2"/>
  <c r="D224" i="2"/>
  <c r="A224" i="2"/>
  <c r="D170" i="2"/>
  <c r="A170" i="2"/>
  <c r="D91" i="2"/>
  <c r="A91" i="2"/>
  <c r="D208" i="2"/>
  <c r="A208" i="2"/>
  <c r="D121" i="2"/>
  <c r="A121" i="2"/>
  <c r="D74" i="2"/>
  <c r="A74" i="2"/>
  <c r="D17" i="2"/>
  <c r="A17" i="2"/>
  <c r="D95" i="2"/>
  <c r="A95" i="2"/>
  <c r="D162" i="2"/>
  <c r="A162" i="2"/>
  <c r="D223" i="2"/>
  <c r="A223" i="2"/>
  <c r="D154" i="2"/>
  <c r="A154" i="2"/>
  <c r="D113" i="2"/>
  <c r="A113" i="2"/>
  <c r="D111" i="2"/>
  <c r="A111" i="2"/>
  <c r="D56" i="2"/>
  <c r="A56" i="2"/>
  <c r="D125" i="2"/>
  <c r="A125" i="2"/>
  <c r="D188" i="2"/>
  <c r="A188" i="2"/>
  <c r="D78" i="2"/>
  <c r="A78" i="2"/>
  <c r="D201" i="2"/>
  <c r="A201" i="2"/>
  <c r="D48" i="2"/>
  <c r="A48" i="2"/>
  <c r="D42" i="2"/>
  <c r="A42" i="2"/>
  <c r="D187" i="2"/>
  <c r="A187" i="2"/>
  <c r="D118" i="2"/>
  <c r="A118" i="2"/>
  <c r="D215" i="2"/>
  <c r="A215" i="2"/>
  <c r="D225" i="2"/>
  <c r="A225" i="2"/>
  <c r="D110" i="2"/>
  <c r="A110" i="2"/>
  <c r="D25" i="2"/>
  <c r="A25" i="2"/>
  <c r="D107" i="2"/>
  <c r="A107" i="2"/>
  <c r="D123" i="2"/>
  <c r="A123" i="2"/>
  <c r="D219" i="2"/>
  <c r="A219" i="2"/>
  <c r="D149" i="2"/>
  <c r="A149" i="2"/>
  <c r="D83" i="2"/>
  <c r="A83" i="2"/>
  <c r="D130" i="2"/>
  <c r="A130" i="2"/>
  <c r="D155" i="2"/>
  <c r="A155" i="2"/>
  <c r="D164" i="2"/>
  <c r="A164" i="2"/>
  <c r="D105" i="2"/>
  <c r="A105" i="2"/>
  <c r="D141" i="2"/>
  <c r="A141" i="2"/>
  <c r="D192" i="2"/>
  <c r="A192" i="2"/>
  <c r="D61" i="2"/>
  <c r="A61" i="2"/>
  <c r="D153" i="2"/>
  <c r="A153" i="2"/>
  <c r="D12" i="2"/>
  <c r="A12" i="2"/>
  <c r="D26" i="2"/>
  <c r="A26" i="2"/>
  <c r="D156" i="2"/>
  <c r="A156" i="2"/>
  <c r="D172" i="2"/>
  <c r="A172" i="2"/>
  <c r="D181" i="2"/>
  <c r="A181" i="2"/>
  <c r="D163" i="2"/>
  <c r="A163" i="2"/>
  <c r="D14" i="2"/>
  <c r="A14" i="2"/>
  <c r="D120" i="2"/>
  <c r="A120" i="2"/>
  <c r="D97" i="2"/>
  <c r="A97" i="2"/>
  <c r="D186" i="2"/>
  <c r="A186" i="2"/>
  <c r="D146" i="2"/>
  <c r="A146" i="2"/>
  <c r="D41" i="2"/>
  <c r="A41" i="2"/>
  <c r="D99" i="2"/>
  <c r="A99" i="2"/>
  <c r="D165" i="2"/>
  <c r="A165" i="2"/>
  <c r="D203" i="2"/>
  <c r="A203" i="2"/>
  <c r="D103" i="2"/>
  <c r="A103" i="2"/>
  <c r="D22" i="2"/>
  <c r="A22" i="2"/>
  <c r="D161" i="2"/>
  <c r="A161" i="2"/>
  <c r="D138" i="2"/>
  <c r="A138" i="2"/>
  <c r="D106" i="2"/>
  <c r="A106" i="2"/>
  <c r="D33" i="2"/>
  <c r="A33" i="2"/>
  <c r="D178" i="2"/>
  <c r="A178" i="2"/>
  <c r="D117" i="2"/>
  <c r="A117" i="2"/>
  <c r="D59" i="2"/>
  <c r="A59" i="2"/>
  <c r="D11" i="2"/>
  <c r="A11" i="2"/>
  <c r="D96" i="2"/>
  <c r="A96" i="2"/>
  <c r="D50" i="2"/>
  <c r="A50" i="2"/>
  <c r="D8" i="2"/>
  <c r="A8" i="2"/>
  <c r="D75" i="2"/>
  <c r="A75" i="2"/>
  <c r="D54" i="2"/>
  <c r="A54" i="2"/>
  <c r="D184" i="2"/>
  <c r="A184" i="2"/>
  <c r="D46" i="2"/>
  <c r="A46" i="2"/>
  <c r="D206" i="2"/>
  <c r="A206" i="2"/>
  <c r="D98" i="2"/>
  <c r="A98" i="2"/>
  <c r="D191" i="2"/>
  <c r="A191" i="2"/>
  <c r="D205" i="2"/>
  <c r="A205" i="2"/>
  <c r="D69" i="2"/>
  <c r="A69" i="2"/>
  <c r="D23" i="2"/>
  <c r="A23" i="2"/>
  <c r="D7" i="2"/>
  <c r="A7" i="2"/>
  <c r="D197" i="2"/>
  <c r="A197" i="2"/>
  <c r="D228" i="2"/>
  <c r="A228" i="2"/>
  <c r="D213" i="2"/>
  <c r="A213" i="2"/>
  <c r="D100" i="2"/>
  <c r="A100" i="2"/>
  <c r="D119" i="2"/>
  <c r="A119" i="2"/>
  <c r="D229" i="2"/>
  <c r="A229" i="2"/>
  <c r="D67" i="2"/>
  <c r="A67" i="2"/>
  <c r="D131" i="2"/>
  <c r="A131" i="2"/>
  <c r="D129" i="2"/>
  <c r="A129" i="2"/>
  <c r="D5" i="2"/>
  <c r="A5" i="2"/>
  <c r="D38" i="2"/>
  <c r="A38" i="2"/>
  <c r="D16" i="2"/>
  <c r="A16" i="2"/>
  <c r="D216" i="2"/>
  <c r="A216" i="2"/>
  <c r="D183" i="2"/>
  <c r="A183" i="2"/>
  <c r="D84" i="2"/>
  <c r="A84" i="2"/>
  <c r="D43" i="2"/>
  <c r="A43" i="2"/>
  <c r="D199" i="2"/>
  <c r="A199" i="2"/>
  <c r="D143" i="2"/>
  <c r="A143" i="2"/>
  <c r="D70" i="2"/>
  <c r="A70" i="2"/>
  <c r="D45" i="2"/>
  <c r="A45" i="2"/>
  <c r="D36" i="2"/>
  <c r="A36" i="2"/>
  <c r="D127" i="2"/>
  <c r="A127" i="2"/>
  <c r="D108" i="2"/>
  <c r="A108" i="2"/>
  <c r="D218" i="2"/>
  <c r="A218" i="2"/>
  <c r="D86" i="2"/>
  <c r="A86" i="2"/>
  <c r="D179" i="2"/>
  <c r="A179" i="2"/>
  <c r="D211" i="2"/>
  <c r="A211" i="2"/>
  <c r="D76" i="2"/>
  <c r="A76" i="2"/>
  <c r="D57" i="2"/>
  <c r="A57" i="2"/>
  <c r="D34" i="2"/>
  <c r="A34" i="2"/>
  <c r="D207" i="2"/>
  <c r="A207" i="2"/>
  <c r="D89" i="2"/>
  <c r="A89" i="2"/>
  <c r="D94" i="2"/>
  <c r="A94" i="2"/>
  <c r="D176" i="2"/>
  <c r="A176" i="2"/>
  <c r="D93" i="2"/>
  <c r="A93" i="2"/>
  <c r="D82" i="2"/>
  <c r="A82" i="2"/>
  <c r="D173" i="2"/>
  <c r="A173" i="2"/>
  <c r="D204" i="2"/>
  <c r="A204" i="2"/>
  <c r="D52" i="2"/>
  <c r="A52" i="2"/>
  <c r="D39" i="2"/>
  <c r="A39" i="2"/>
  <c r="D137" i="2"/>
  <c r="A137" i="2"/>
  <c r="D194" i="2"/>
  <c r="A194" i="2"/>
  <c r="D168" i="2"/>
  <c r="A168" i="2"/>
  <c r="D18" i="2"/>
  <c r="A18" i="2"/>
  <c r="D189" i="2"/>
  <c r="A189" i="2"/>
  <c r="D148" i="2"/>
  <c r="A148" i="2"/>
  <c r="D166" i="2"/>
  <c r="A166" i="2"/>
  <c r="D64" i="2"/>
  <c r="A64" i="2"/>
  <c r="D174" i="2"/>
  <c r="A174" i="2"/>
  <c r="D3" i="2"/>
  <c r="A3" i="2"/>
  <c r="D15" i="2"/>
  <c r="A15" i="2"/>
  <c r="D175" i="2"/>
  <c r="A175" i="2"/>
  <c r="D212" i="2"/>
  <c r="A212" i="2"/>
  <c r="D128" i="2"/>
  <c r="A128" i="2"/>
  <c r="D182" i="2"/>
  <c r="A182" i="2"/>
  <c r="D31" i="2"/>
  <c r="A31" i="2"/>
  <c r="D151" i="2"/>
  <c r="A151" i="2"/>
  <c r="D152" i="2"/>
  <c r="A152" i="2"/>
  <c r="D214" i="2"/>
  <c r="A214" i="2"/>
  <c r="D60" i="2"/>
  <c r="A60" i="2"/>
  <c r="D145" i="2"/>
  <c r="A145" i="2"/>
  <c r="D81" i="2"/>
  <c r="A81" i="2"/>
  <c r="D226" i="2"/>
  <c r="A226" i="2"/>
  <c r="D62" i="2"/>
  <c r="A62" i="2"/>
  <c r="D90" i="2"/>
  <c r="A90" i="2"/>
  <c r="D202" i="2"/>
  <c r="A202" i="2"/>
  <c r="D195" i="2"/>
  <c r="A195" i="2"/>
  <c r="D55" i="2"/>
  <c r="A55" i="2"/>
  <c r="D2" i="2"/>
  <c r="A2" i="2"/>
  <c r="D135" i="2"/>
  <c r="A135" i="2"/>
  <c r="D136" i="2"/>
  <c r="A136" i="2"/>
  <c r="D115" i="2"/>
  <c r="A115" i="2"/>
  <c r="D37" i="2"/>
  <c r="A37" i="2"/>
  <c r="D227" i="2"/>
  <c r="A227" i="2"/>
  <c r="D112" i="2"/>
  <c r="A112" i="2"/>
  <c r="D198" i="2"/>
  <c r="A198" i="2"/>
  <c r="D171" i="2"/>
  <c r="A171" i="2"/>
  <c r="D132" i="2"/>
  <c r="A132" i="2"/>
  <c r="D319" i="1"/>
  <c r="A319" i="1"/>
  <c r="D328" i="1"/>
  <c r="A328" i="1"/>
  <c r="D82" i="1"/>
  <c r="A82" i="1"/>
  <c r="D23" i="1"/>
  <c r="A23" i="1"/>
  <c r="D212" i="1"/>
  <c r="A212" i="1"/>
  <c r="D150" i="1"/>
  <c r="A150" i="1"/>
  <c r="D116" i="1"/>
  <c r="A116" i="1"/>
  <c r="D271" i="1"/>
  <c r="A271" i="1"/>
  <c r="D107" i="1"/>
  <c r="A107" i="1"/>
  <c r="D295" i="1"/>
  <c r="A295" i="1"/>
  <c r="D117" i="1"/>
  <c r="A117" i="1"/>
  <c r="D269" i="1"/>
  <c r="A269" i="1"/>
  <c r="D279" i="1"/>
  <c r="A279" i="1"/>
  <c r="D320" i="1"/>
  <c r="A320" i="1"/>
  <c r="D335" i="1"/>
  <c r="A335" i="1"/>
  <c r="D146" i="1"/>
  <c r="A146" i="1"/>
  <c r="D176" i="1"/>
  <c r="A176" i="1"/>
  <c r="D144" i="1"/>
  <c r="A144" i="1"/>
  <c r="D91" i="1"/>
  <c r="A91" i="1"/>
  <c r="D201" i="1"/>
  <c r="A201" i="1"/>
  <c r="D252" i="1"/>
  <c r="A252" i="1"/>
  <c r="D137" i="1"/>
  <c r="A137" i="1"/>
  <c r="D204" i="1"/>
  <c r="A204" i="1"/>
  <c r="D308" i="1"/>
  <c r="A308" i="1"/>
  <c r="D4" i="1"/>
  <c r="A4" i="1"/>
  <c r="D85" i="1"/>
  <c r="A85" i="1"/>
  <c r="D208" i="1"/>
  <c r="A208" i="1"/>
  <c r="D95" i="1"/>
  <c r="A95" i="1"/>
  <c r="D141" i="1"/>
  <c r="A141" i="1"/>
  <c r="D224" i="1"/>
  <c r="A224" i="1"/>
  <c r="D262" i="1"/>
  <c r="A262" i="1"/>
  <c r="D219" i="1"/>
  <c r="A219" i="1"/>
  <c r="D26" i="1"/>
  <c r="A26" i="1"/>
  <c r="D294" i="1"/>
  <c r="A294" i="1"/>
  <c r="D164" i="1"/>
  <c r="A164" i="1"/>
  <c r="D233" i="1"/>
  <c r="A233" i="1"/>
  <c r="D54" i="1"/>
  <c r="A54" i="1"/>
  <c r="D281" i="1"/>
  <c r="A281" i="1"/>
  <c r="D311" i="1"/>
  <c r="A311" i="1"/>
  <c r="D222" i="1"/>
  <c r="A222" i="1"/>
  <c r="D231" i="1"/>
  <c r="A231" i="1"/>
  <c r="D166" i="1"/>
  <c r="A166" i="1"/>
  <c r="D120" i="1"/>
  <c r="A120" i="1"/>
  <c r="D45" i="1"/>
  <c r="A45" i="1"/>
  <c r="D36" i="1"/>
  <c r="A36" i="1"/>
  <c r="D142" i="1"/>
  <c r="A142" i="1"/>
  <c r="D187" i="1"/>
  <c r="A187" i="1"/>
  <c r="D44" i="1"/>
  <c r="A44" i="1"/>
  <c r="D229" i="1"/>
  <c r="A229" i="1"/>
  <c r="D278" i="1"/>
  <c r="A278" i="1"/>
  <c r="D161" i="1"/>
  <c r="A161" i="1"/>
  <c r="D30" i="1"/>
  <c r="A30" i="1"/>
  <c r="D143" i="1"/>
  <c r="A143" i="1"/>
  <c r="D306" i="1"/>
  <c r="A306" i="1"/>
  <c r="D327" i="1"/>
  <c r="A327" i="1"/>
  <c r="D285" i="1"/>
  <c r="A285" i="1"/>
  <c r="D49" i="1"/>
  <c r="A49" i="1"/>
  <c r="D169" i="1"/>
  <c r="A169" i="1"/>
  <c r="D273" i="1"/>
  <c r="A273" i="1"/>
  <c r="D283" i="1"/>
  <c r="A283" i="1"/>
  <c r="D40" i="1"/>
  <c r="A40" i="1"/>
  <c r="D171" i="1"/>
  <c r="A171" i="1"/>
  <c r="D127" i="1"/>
  <c r="A127" i="1"/>
  <c r="D238" i="1"/>
  <c r="A238" i="1"/>
  <c r="D156" i="1"/>
  <c r="A156" i="1"/>
  <c r="D223" i="1"/>
  <c r="A223" i="1"/>
  <c r="D119" i="1"/>
  <c r="A119" i="1"/>
  <c r="D172" i="1"/>
  <c r="A172" i="1"/>
  <c r="D236" i="1"/>
  <c r="A236" i="1"/>
  <c r="D280" i="1"/>
  <c r="A280" i="1"/>
  <c r="D177" i="1"/>
  <c r="A177" i="1"/>
  <c r="D53" i="1"/>
  <c r="A53" i="1"/>
  <c r="D251" i="1"/>
  <c r="A251" i="1"/>
  <c r="D255" i="1"/>
  <c r="A255" i="1"/>
  <c r="D321" i="1"/>
  <c r="A321" i="1"/>
  <c r="D334" i="1"/>
  <c r="A334" i="1"/>
  <c r="D124" i="1"/>
  <c r="A124" i="1"/>
  <c r="D140" i="1"/>
  <c r="A140" i="1"/>
  <c r="D41" i="1"/>
  <c r="A41" i="1"/>
  <c r="D55" i="1"/>
  <c r="A55" i="1"/>
  <c r="D163" i="1"/>
  <c r="A163" i="1"/>
  <c r="D202" i="1"/>
  <c r="A202" i="1"/>
  <c r="D318" i="1"/>
  <c r="A318" i="1"/>
  <c r="D66" i="1"/>
  <c r="A66" i="1"/>
  <c r="D21" i="1"/>
  <c r="A21" i="1"/>
  <c r="D314" i="1"/>
  <c r="A314" i="1"/>
  <c r="D215" i="1"/>
  <c r="A215" i="1"/>
  <c r="D74" i="1"/>
  <c r="A74" i="1"/>
  <c r="D232" i="1"/>
  <c r="A232" i="1"/>
  <c r="D98" i="1"/>
  <c r="A98" i="1"/>
  <c r="D249" i="1"/>
  <c r="A249" i="1"/>
  <c r="D128" i="1"/>
  <c r="A128" i="1"/>
  <c r="D84" i="1"/>
  <c r="A84" i="1"/>
  <c r="D18" i="1"/>
  <c r="A18" i="1"/>
  <c r="D234" i="1"/>
  <c r="A234" i="1"/>
  <c r="D60" i="1"/>
  <c r="A60" i="1"/>
  <c r="D31" i="1"/>
  <c r="A31" i="1"/>
  <c r="D6" i="1"/>
  <c r="A6" i="1"/>
  <c r="D259" i="1"/>
  <c r="A259" i="1"/>
  <c r="D217" i="1"/>
  <c r="A217" i="1"/>
  <c r="D240" i="1"/>
  <c r="A240" i="1"/>
  <c r="D88" i="1"/>
  <c r="A88" i="1"/>
  <c r="D42" i="1"/>
  <c r="A42" i="1"/>
  <c r="D336" i="1"/>
  <c r="A336" i="1"/>
  <c r="D62" i="1"/>
  <c r="A62" i="1"/>
  <c r="D19" i="1"/>
  <c r="A19" i="1"/>
  <c r="D145" i="1"/>
  <c r="A145" i="1"/>
  <c r="D209" i="1"/>
  <c r="A209" i="1"/>
  <c r="D196" i="1"/>
  <c r="A196" i="1"/>
  <c r="D9" i="1"/>
  <c r="A9" i="1"/>
  <c r="D243" i="1"/>
  <c r="A243" i="1"/>
  <c r="D147" i="1"/>
  <c r="A147" i="1"/>
  <c r="D39" i="1"/>
  <c r="A39" i="1"/>
  <c r="D29" i="1"/>
  <c r="A29" i="1"/>
  <c r="D101" i="1"/>
  <c r="A101" i="1"/>
  <c r="D325" i="1"/>
  <c r="A325" i="1"/>
  <c r="D76" i="1"/>
  <c r="A76" i="1"/>
  <c r="D186" i="1"/>
  <c r="A186" i="1"/>
  <c r="D2" i="1"/>
  <c r="A2" i="1"/>
  <c r="D3" i="1"/>
  <c r="A3" i="1"/>
  <c r="D90" i="1"/>
  <c r="A90" i="1"/>
  <c r="D242" i="1"/>
  <c r="A242" i="1"/>
  <c r="D43" i="1"/>
  <c r="A43" i="1"/>
  <c r="D292" i="1"/>
  <c r="A292" i="1"/>
  <c r="D289" i="1"/>
  <c r="A289" i="1"/>
  <c r="D248" i="1"/>
  <c r="A248" i="1"/>
  <c r="D211" i="1"/>
  <c r="A211" i="1"/>
  <c r="D157" i="1"/>
  <c r="A157" i="1"/>
  <c r="D261" i="1"/>
  <c r="A261" i="1"/>
  <c r="D266" i="1"/>
  <c r="A266" i="1"/>
  <c r="D24" i="1"/>
  <c r="A24" i="1"/>
  <c r="D263" i="1"/>
  <c r="A263" i="1"/>
  <c r="D56" i="1"/>
  <c r="A56" i="1"/>
  <c r="D100" i="1"/>
  <c r="A100" i="1"/>
  <c r="D303" i="1"/>
  <c r="A303" i="1"/>
  <c r="D170" i="1"/>
  <c r="A170" i="1"/>
  <c r="D50" i="1"/>
  <c r="A50" i="1"/>
  <c r="D221" i="1"/>
  <c r="A221" i="1"/>
  <c r="D134" i="1"/>
  <c r="A134" i="1"/>
  <c r="D220" i="1"/>
  <c r="A220" i="1"/>
  <c r="D136" i="1"/>
  <c r="A136" i="1"/>
  <c r="D250" i="1"/>
  <c r="A250" i="1"/>
  <c r="D270" i="1"/>
  <c r="A270" i="1"/>
  <c r="D34" i="1"/>
  <c r="A34" i="1"/>
  <c r="D111" i="1"/>
  <c r="A111" i="1"/>
  <c r="D12" i="1"/>
  <c r="A12" i="1"/>
  <c r="D72" i="1"/>
  <c r="A72" i="1"/>
  <c r="D16" i="1"/>
  <c r="A16" i="1"/>
  <c r="D230" i="1"/>
  <c r="A230" i="1"/>
  <c r="D193" i="1"/>
  <c r="A193" i="1"/>
  <c r="D313" i="1"/>
  <c r="A313" i="1"/>
  <c r="D80" i="1"/>
  <c r="A80" i="1"/>
  <c r="D109" i="1"/>
  <c r="A109" i="1"/>
  <c r="D184" i="1"/>
  <c r="A184" i="1"/>
  <c r="D298" i="1"/>
  <c r="A298" i="1"/>
  <c r="D228" i="1"/>
  <c r="A228" i="1"/>
  <c r="D5" i="1"/>
  <c r="A5" i="1"/>
  <c r="D108" i="1"/>
  <c r="A108" i="1"/>
  <c r="D87" i="1"/>
  <c r="A87" i="1"/>
  <c r="D131" i="1"/>
  <c r="A131" i="1"/>
  <c r="D213" i="1"/>
  <c r="A213" i="1"/>
  <c r="D133" i="1"/>
  <c r="A133" i="1"/>
  <c r="D78" i="1"/>
  <c r="A78" i="1"/>
  <c r="D225" i="1"/>
  <c r="A225" i="1"/>
  <c r="D227" i="1"/>
  <c r="A227" i="1"/>
  <c r="D28" i="1"/>
  <c r="A28" i="1"/>
  <c r="D175" i="1"/>
  <c r="A175" i="1"/>
  <c r="D118" i="1"/>
  <c r="A118" i="1"/>
  <c r="D276" i="1"/>
  <c r="A276" i="1"/>
  <c r="D264" i="1"/>
  <c r="A264" i="1"/>
  <c r="D69" i="1"/>
  <c r="A69" i="1"/>
  <c r="D11" i="1"/>
  <c r="A11" i="1"/>
  <c r="D198" i="1"/>
  <c r="A198" i="1"/>
  <c r="D99" i="1"/>
  <c r="A99" i="1"/>
  <c r="D195" i="1"/>
  <c r="A195" i="1"/>
  <c r="D200" i="1"/>
  <c r="A200" i="1"/>
  <c r="D106" i="1"/>
  <c r="A106" i="1"/>
  <c r="D299" i="1"/>
  <c r="A299" i="1"/>
  <c r="D110" i="1"/>
  <c r="A110" i="1"/>
  <c r="D79" i="1"/>
  <c r="A79" i="1"/>
  <c r="D277" i="1"/>
  <c r="A277" i="1"/>
  <c r="D183" i="1"/>
  <c r="A183" i="1"/>
  <c r="D58" i="1"/>
  <c r="A58" i="1"/>
  <c r="D205" i="1"/>
  <c r="A205" i="1"/>
  <c r="D218" i="1"/>
  <c r="A218" i="1"/>
  <c r="D122" i="1"/>
  <c r="A122" i="1"/>
  <c r="D123" i="1"/>
  <c r="A123" i="1"/>
  <c r="D323" i="1"/>
  <c r="A323" i="1"/>
  <c r="D253" i="1"/>
  <c r="A253" i="1"/>
  <c r="D151" i="1"/>
  <c r="A151" i="1"/>
  <c r="D244" i="1"/>
  <c r="A244" i="1"/>
  <c r="D329" i="1"/>
  <c r="A329" i="1"/>
  <c r="D197" i="1"/>
  <c r="A197" i="1"/>
  <c r="D190" i="1"/>
  <c r="A190" i="1"/>
  <c r="D333" i="1"/>
  <c r="A333" i="1"/>
  <c r="D331" i="1"/>
  <c r="A331" i="1"/>
  <c r="D47" i="1"/>
  <c r="A47" i="1"/>
  <c r="D194" i="1"/>
  <c r="A194" i="1"/>
  <c r="D158" i="1"/>
  <c r="A158" i="1"/>
  <c r="D165" i="1"/>
  <c r="A165" i="1"/>
  <c r="D179" i="1"/>
  <c r="A179" i="1"/>
  <c r="D272" i="1"/>
  <c r="A272" i="1"/>
  <c r="D93" i="1"/>
  <c r="A93" i="1"/>
  <c r="D302" i="1"/>
  <c r="A302" i="1"/>
  <c r="D154" i="1"/>
  <c r="A154" i="1"/>
  <c r="D296" i="1"/>
  <c r="A296" i="1"/>
  <c r="D148" i="1"/>
  <c r="A148" i="1"/>
  <c r="D181" i="1"/>
  <c r="A181" i="1"/>
  <c r="D254" i="1"/>
  <c r="A254" i="1"/>
  <c r="D94" i="1"/>
  <c r="A94" i="1"/>
  <c r="D130" i="1"/>
  <c r="A130" i="1"/>
  <c r="D265" i="1"/>
  <c r="A265" i="1"/>
  <c r="D129" i="1"/>
  <c r="A129" i="1"/>
  <c r="D237" i="1"/>
  <c r="A237" i="1"/>
  <c r="D192" i="1"/>
  <c r="A192" i="1"/>
  <c r="D115" i="1"/>
  <c r="A115" i="1"/>
  <c r="D81" i="1"/>
  <c r="A81" i="1"/>
  <c r="D178" i="1"/>
  <c r="A178" i="1"/>
  <c r="D173" i="1"/>
  <c r="A173" i="1"/>
  <c r="D300" i="1"/>
  <c r="A300" i="1"/>
  <c r="D121" i="1"/>
  <c r="A121" i="1"/>
  <c r="D247" i="1"/>
  <c r="A247" i="1"/>
  <c r="D105" i="1"/>
  <c r="A105" i="1"/>
  <c r="D83" i="1"/>
  <c r="A83" i="1"/>
  <c r="D180" i="1"/>
  <c r="A180" i="1"/>
  <c r="D25" i="1"/>
  <c r="A25" i="1"/>
  <c r="D103" i="1"/>
  <c r="A103" i="1"/>
  <c r="D288" i="1"/>
  <c r="A288" i="1"/>
  <c r="D287" i="1"/>
  <c r="A287" i="1"/>
  <c r="D102" i="1"/>
  <c r="A102" i="1"/>
  <c r="D258" i="1"/>
  <c r="A258" i="1"/>
  <c r="D317" i="1"/>
  <c r="A317" i="1"/>
  <c r="D241" i="1"/>
  <c r="A241" i="1"/>
  <c r="D8" i="1"/>
  <c r="A8" i="1"/>
  <c r="D322" i="1"/>
  <c r="A322" i="1"/>
  <c r="D324" i="1"/>
  <c r="A324" i="1"/>
  <c r="D274" i="1"/>
  <c r="A274" i="1"/>
  <c r="D286" i="1"/>
  <c r="A286" i="1"/>
  <c r="D112" i="1"/>
  <c r="A112" i="1"/>
  <c r="D203" i="1"/>
  <c r="A203" i="1"/>
  <c r="D337" i="1"/>
  <c r="A337" i="1"/>
  <c r="D182" i="1"/>
  <c r="A182" i="1"/>
  <c r="D330" i="1"/>
  <c r="A330" i="1"/>
  <c r="D293" i="1"/>
  <c r="A293" i="1"/>
  <c r="D245" i="1"/>
  <c r="A245" i="1"/>
  <c r="D104" i="1"/>
  <c r="A104" i="1"/>
  <c r="D86" i="1"/>
  <c r="A86" i="1"/>
  <c r="D15" i="1"/>
  <c r="A15" i="1"/>
  <c r="D291" i="1"/>
  <c r="A291" i="1"/>
  <c r="D268" i="1"/>
  <c r="A268" i="1"/>
  <c r="D216" i="1"/>
  <c r="A216" i="1"/>
  <c r="D297" i="1"/>
  <c r="A297" i="1"/>
  <c r="D305" i="1"/>
  <c r="A305" i="1"/>
  <c r="D284" i="1"/>
  <c r="A284" i="1"/>
  <c r="D160" i="1"/>
  <c r="A160" i="1"/>
  <c r="D113" i="1"/>
  <c r="A113" i="1"/>
  <c r="D51" i="1"/>
  <c r="A51" i="1"/>
  <c r="D35" i="1"/>
  <c r="A35" i="1"/>
  <c r="D199" i="1"/>
  <c r="A199" i="1"/>
  <c r="D309" i="1"/>
  <c r="A309" i="1"/>
  <c r="D14" i="1"/>
  <c r="A14" i="1"/>
  <c r="D189" i="1"/>
  <c r="A189" i="1"/>
  <c r="D307" i="1"/>
  <c r="A307" i="1"/>
  <c r="D226" i="1"/>
  <c r="A226" i="1"/>
  <c r="D22" i="1"/>
  <c r="A22" i="1"/>
  <c r="D290" i="1"/>
  <c r="A290" i="1"/>
  <c r="D257" i="1"/>
  <c r="A257" i="1"/>
  <c r="D125" i="1"/>
  <c r="A125" i="1"/>
  <c r="D235" i="1"/>
  <c r="A235" i="1"/>
  <c r="D256" i="1"/>
  <c r="A256" i="1"/>
  <c r="D114" i="1"/>
  <c r="A114" i="1"/>
  <c r="D65" i="1"/>
  <c r="A65" i="1"/>
  <c r="D46" i="1"/>
  <c r="A46" i="1"/>
  <c r="D63" i="1"/>
  <c r="A63" i="1"/>
  <c r="D75" i="1"/>
  <c r="A75" i="1"/>
  <c r="D132" i="1"/>
  <c r="A132" i="1"/>
  <c r="D210" i="1"/>
  <c r="A210" i="1"/>
  <c r="D71" i="1"/>
  <c r="A71" i="1"/>
  <c r="D191" i="1"/>
  <c r="A191" i="1"/>
  <c r="D138" i="1"/>
  <c r="A138" i="1"/>
  <c r="D239" i="1"/>
  <c r="A239" i="1"/>
  <c r="D185" i="1"/>
  <c r="A185" i="1"/>
  <c r="D282" i="1"/>
  <c r="A282" i="1"/>
  <c r="D70" i="1"/>
  <c r="A70" i="1"/>
  <c r="D57" i="1"/>
  <c r="A57" i="1"/>
  <c r="D37" i="1"/>
  <c r="A37" i="1"/>
  <c r="D214" i="1"/>
  <c r="A214" i="1"/>
  <c r="D167" i="1"/>
  <c r="A167" i="1"/>
  <c r="D267" i="1"/>
  <c r="A267" i="1"/>
  <c r="D32" i="1"/>
  <c r="A32" i="1"/>
  <c r="D332" i="1"/>
  <c r="A332" i="1"/>
  <c r="D73" i="1"/>
  <c r="A73" i="1"/>
  <c r="D126" i="1"/>
  <c r="A126" i="1"/>
  <c r="D38" i="1"/>
  <c r="A38" i="1"/>
  <c r="D149" i="1"/>
  <c r="A149" i="1"/>
  <c r="D304" i="1"/>
  <c r="A304" i="1"/>
  <c r="D27" i="1"/>
  <c r="A27" i="1"/>
  <c r="D168" i="1"/>
  <c r="A168" i="1"/>
  <c r="D17" i="1"/>
  <c r="A17" i="1"/>
  <c r="D20" i="1"/>
  <c r="A20" i="1"/>
  <c r="D275" i="1"/>
  <c r="A275" i="1"/>
  <c r="D77" i="1"/>
  <c r="A77" i="1"/>
  <c r="D312" i="1"/>
  <c r="A312" i="1"/>
  <c r="D159" i="1"/>
  <c r="A159" i="1"/>
  <c r="D92" i="1"/>
  <c r="A92" i="1"/>
  <c r="D139" i="1"/>
  <c r="A139" i="1"/>
  <c r="D135" i="1"/>
  <c r="A135" i="1"/>
  <c r="D13" i="1"/>
  <c r="A13" i="1"/>
  <c r="D67" i="1"/>
  <c r="A67" i="1"/>
  <c r="D326" i="1"/>
  <c r="A326" i="1"/>
  <c r="D316" i="1"/>
  <c r="A316" i="1"/>
  <c r="D96" i="1"/>
  <c r="A96" i="1"/>
  <c r="D89" i="1"/>
  <c r="A89" i="1"/>
  <c r="D64" i="1"/>
  <c r="A64" i="1"/>
  <c r="D260" i="1"/>
  <c r="A260" i="1"/>
  <c r="D310" i="1"/>
  <c r="A310" i="1"/>
  <c r="D301" i="1"/>
  <c r="A301" i="1"/>
  <c r="D246" i="1"/>
  <c r="A246" i="1"/>
  <c r="D68" i="1"/>
  <c r="A68" i="1"/>
  <c r="D315" i="1"/>
  <c r="A315" i="1"/>
  <c r="D153" i="1"/>
  <c r="A153" i="1"/>
  <c r="D61" i="1"/>
  <c r="A61" i="1"/>
  <c r="D155" i="1"/>
  <c r="A155" i="1"/>
  <c r="D7" i="1"/>
  <c r="A7" i="1"/>
  <c r="D48" i="1"/>
  <c r="A48" i="1"/>
  <c r="D10" i="1"/>
  <c r="A10" i="1"/>
  <c r="D33" i="1"/>
  <c r="A33" i="1"/>
  <c r="D52" i="1"/>
  <c r="A52" i="1"/>
  <c r="D97" i="1"/>
  <c r="A97" i="1"/>
  <c r="D207" i="1"/>
  <c r="A207" i="1"/>
  <c r="D59" i="1"/>
  <c r="A59" i="1"/>
  <c r="D174" i="1"/>
  <c r="A174" i="1"/>
  <c r="D188" i="1"/>
  <c r="A188" i="1"/>
  <c r="D206" i="1"/>
  <c r="A206" i="1"/>
  <c r="D162" i="1"/>
  <c r="A162" i="1"/>
  <c r="D152" i="1"/>
  <c r="A152" i="1"/>
  <c r="D231" i="2" l="1"/>
  <c r="D338" i="1"/>
</calcChain>
</file>

<file path=xl/sharedStrings.xml><?xml version="1.0" encoding="utf-8"?>
<sst xmlns="http://schemas.openxmlformats.org/spreadsheetml/2006/main" count="1017" uniqueCount="860">
  <si>
    <t>Runner, by surname</t>
  </si>
  <si>
    <t>Runner</t>
  </si>
  <si>
    <t>Mileage</t>
  </si>
  <si>
    <t>Hardmoors 15 1st Jan</t>
  </si>
  <si>
    <t>John Schofield New Year’s Day Awakener 1st Jan</t>
  </si>
  <si>
    <t>Yorkshire County AA XC Champs 5th Jan</t>
  </si>
  <si>
    <t>Hardmoors 30 1st Jan</t>
  </si>
  <si>
    <t>New Year Hair of the Dog Jog 12th Jan</t>
  </si>
  <si>
    <t>Wymondham 10k 1st Jan</t>
  </si>
  <si>
    <t>Brass Monkey Half Marathon 13th Jan</t>
  </si>
  <si>
    <t>Serpentine New Year’s Day 10k 1st Jan</t>
  </si>
  <si>
    <t>Langsett Loop 13th Jan</t>
  </si>
  <si>
    <t>Tatton Park 10k 13th Jan</t>
  </si>
  <si>
    <t>Temple Newsam 10 13th Jan</t>
  </si>
  <si>
    <t>Draycote Water 10k 13th Jan</t>
  </si>
  <si>
    <t>The Trigger (Marsden to Edale) Fell Race 13th Jan</t>
  </si>
  <si>
    <t>Sheffield Open XC 19th Jan</t>
  </si>
  <si>
    <t>Urban Nights North Stands Race 15th Jan</t>
  </si>
  <si>
    <t>Essar 4 Villages Half Marathon 20th Jan</t>
  </si>
  <si>
    <t>Wildest Peaks 20th Jan</t>
  </si>
  <si>
    <t>Three Halls of Stockport 20th Jan</t>
  </si>
  <si>
    <t>Victoria Park 10K 20th Jan</t>
  </si>
  <si>
    <t>Reepham XC 10k 20th Jan</t>
  </si>
  <si>
    <t>Northern XC Champs 26th Jan</t>
  </si>
  <si>
    <t>Tigger Tor Fell Race 27th Jan</t>
  </si>
  <si>
    <t>Trust 10, Longshaw 27th Jan</t>
  </si>
  <si>
    <t>Trust 10 Clumber Park 27th Jan</t>
  </si>
  <si>
    <t>Meltham 10k 27th Jan</t>
  </si>
  <si>
    <t>Hobo Pace Waterway 30 27th Jan</t>
  </si>
  <si>
    <t>Grim up North Pateley Pie ‘n’ Pint</t>
  </si>
  <si>
    <t>Grim up North Pateley Pie ‘n’ Pint 2nd Feb</t>
  </si>
  <si>
    <t>Mickleden Straddle Fell Race 3rd Feb</t>
  </si>
  <si>
    <t>Dewsbury 10k 3rd Feb</t>
  </si>
  <si>
    <t>Alsager 5 Road Race 3rd Feb</t>
  </si>
  <si>
    <t>London Winter Run 3rd Feb</t>
  </si>
  <si>
    <t>Winter Tour Bradwell 9th Feb</t>
  </si>
  <si>
    <t>Ticknall Winter Bash 3rd Feb</t>
  </si>
  <si>
    <t>Daytona Beach Half Marathon 10th Feb</t>
  </si>
  <si>
    <t>Valentines 10k 10th Feb</t>
  </si>
  <si>
    <t>Stamford St Valentine’s 30k 17th Feb</t>
  </si>
  <si>
    <t>Mad Dog 10k 3rd Feb</t>
  </si>
  <si>
    <t>Leicestershire Half Marathon 17th Feb</t>
  </si>
  <si>
    <t>Barcelona Half Marathon 10th Feb</t>
  </si>
  <si>
    <t>Stockport Trail Half Marathon 17th Feb</t>
  </si>
  <si>
    <t>Absent Friends Trail Race 10th Feb</t>
  </si>
  <si>
    <t>Bloodaxe Challenge 17th Feb</t>
  </si>
  <si>
    <t>Village Bakery Wrexham Half Marathon 17th Feb</t>
  </si>
  <si>
    <t>Doctor’s Gate Fell Race 10th Feb</t>
  </si>
  <si>
    <t>Bodmin Half Marathon 17th Feb</t>
  </si>
  <si>
    <t>Tipsy Sportsman 13th Feb</t>
  </si>
  <si>
    <t>Wolf's Pit Fell Race 17th Feb</t>
  </si>
  <si>
    <t>Endurancelife Northumberland Coastal Races 23rd Feb</t>
  </si>
  <si>
    <t>Seville Marathon 17th Feb</t>
  </si>
  <si>
    <t>X Country Nationals 23rd Feb</t>
  </si>
  <si>
    <t>Carsington Water 10k and Half Marathon 23rd &amp; 24th Feb</t>
  </si>
  <si>
    <t>Huddersfield 10k 24th Feb</t>
  </si>
  <si>
    <t>Wombwell 5 Miler 17th Feb</t>
  </si>
  <si>
    <t>Clumber Park Trust 10k 24th Feb</t>
  </si>
  <si>
    <t>Pocklington Runners Snake Lane 10 24th Feb</t>
  </si>
  <si>
    <t>Trust 10 Longshaw 24th Feb</t>
  </si>
  <si>
    <t>Grand Brighton Half Marathon 24th Feb</t>
  </si>
  <si>
    <t>Run Forest Run Castlewellan 10k 23rd Feb</t>
  </si>
  <si>
    <t>Ashbourne10 Race 3rd Mar</t>
  </si>
  <si>
    <t>Cambridge Half Marathon 3rd Mar</t>
  </si>
  <si>
    <t>Norton 9 3rd Mar</t>
  </si>
  <si>
    <t>Jones Crisps Anglesey Half Marathon 3rd Mar</t>
  </si>
  <si>
    <t>Thetford Trail 10k 24th Feb</t>
  </si>
  <si>
    <t>Dark &amp; White Spring Trail Series #1 (Bakewell) 3rd Mar</t>
  </si>
  <si>
    <t>Hope Fell Winter Race 3rd Mar</t>
  </si>
  <si>
    <t>Run Warrandyte 15k 3rd Mar</t>
  </si>
  <si>
    <t>High Peak Marathon1st Mar</t>
  </si>
  <si>
    <t>Run Nation Yorkshire 5k and 10k 3rd Mar</t>
  </si>
  <si>
    <t>Haweswater Half Marathon 3rd Mar</t>
  </si>
  <si>
    <t>Grindleford Gallop 9th March</t>
  </si>
  <si>
    <t>Chester 10K 10th Mar</t>
  </si>
  <si>
    <t>Spen 20 10th Mar</t>
  </si>
  <si>
    <t>Vitality Big Half 10th Mar</t>
  </si>
  <si>
    <t>Retford Half Marathon 10th Mar</t>
  </si>
  <si>
    <t>Fat Cat Urban Nights Orienteering 14th Mar</t>
  </si>
  <si>
    <t>Yorkshire Vets X-Country Champs 16th Mar</t>
  </si>
  <si>
    <t>Bradford 10k 17th Mar</t>
  </si>
  <si>
    <t>Notts 20 17th Mar</t>
  </si>
  <si>
    <t>St Paddy’s Purgatory 10k 17th Mar</t>
  </si>
  <si>
    <t>Bath Half Marathon 17th Mar</t>
  </si>
  <si>
    <t>Clumber Park Duathlon 23rd Mar</t>
  </si>
  <si>
    <t>Monsal Trail half and 10k 23rd &amp; 24th Mar</t>
  </si>
  <si>
    <t>Trust 10 Longshaw 24th Mar</t>
  </si>
  <si>
    <t>Coventry Half Marathon 24th Mar</t>
  </si>
  <si>
    <t>Northern 12 &amp; 6 Stage Road Relays 24th Mar</t>
  </si>
  <si>
    <t>Langsett 10k 24th Mar</t>
  </si>
  <si>
    <t>Chocathon Penistone 24th Mar</t>
  </si>
  <si>
    <t>Edale Skyline 24th Mar</t>
  </si>
  <si>
    <t>Wakefield 10k 24th Mar</t>
  </si>
  <si>
    <t>Derwent Duathlon 24th Mar</t>
  </si>
  <si>
    <t>Trafford 10K 10th Mar</t>
  </si>
  <si>
    <t>East Hull 20 24th Mar</t>
  </si>
  <si>
    <t>London Landmarks Half Marathon 24th Mar</t>
  </si>
  <si>
    <t>Ian Roberts Memorial Fell Race 10th Mar</t>
  </si>
  <si>
    <t>St. Helens 10K 10th Mar</t>
  </si>
  <si>
    <t>Liverpool Landmarks Half Marathon 10th Mar</t>
  </si>
  <si>
    <t>Knighton 20 10th Mar</t>
  </si>
  <si>
    <t>Yorkshire Road Relays 29th Mar</t>
  </si>
  <si>
    <t>James Thorn fell race 10th Mar</t>
  </si>
  <si>
    <t>Coniston 14 30th Mar</t>
  </si>
  <si>
    <t>Lakes Mountain 42 30th Mar</t>
  </si>
  <si>
    <t>Stretton Hills fell race 17th Mar</t>
  </si>
  <si>
    <t>Wingerworth Wobble 30th Mar</t>
  </si>
  <si>
    <t>Temple Newsam Daffodil Dash 30th Mar</t>
  </si>
  <si>
    <t>John Muir Way Ultra 30th Mar</t>
  </si>
  <si>
    <t>Brentwood Half Marathon 17th Mar</t>
  </si>
  <si>
    <t>Trimontium XI 31st Mar</t>
  </si>
  <si>
    <t>Trunce 1 1st Apr</t>
  </si>
  <si>
    <t>Lisbon Half Marathon 17th Mar</t>
  </si>
  <si>
    <t>Spencer’s Dash 3rd Apr</t>
  </si>
  <si>
    <t>Falesia 5k 19th Mar</t>
  </si>
  <si>
    <t>National Spring Road Relays 6th Apr</t>
  </si>
  <si>
    <t>Dark &amp; White Grindleford Trail Race 7th Apr</t>
  </si>
  <si>
    <t>Lulworth Cove Half Marathon 23rd Mar</t>
  </si>
  <si>
    <t>Port of Blyth / British Masters 10K 7th Apr</t>
  </si>
  <si>
    <t>Rotterdam Marathon 7th Apr</t>
  </si>
  <si>
    <t>Manchester Marathon 7th Apr</t>
  </si>
  <si>
    <t>Dronfield 10k 7th Apr</t>
  </si>
  <si>
    <t>Norwich Half Marathon 7th Apr</t>
  </si>
  <si>
    <t>Oulton Park Duathlon 24th Mar</t>
  </si>
  <si>
    <t>Druridge Bay Marathon 7th Apr</t>
  </si>
  <si>
    <t>Boston (UK) Marathon 14th Apr</t>
  </si>
  <si>
    <t>Sheffield Half Marathon 14th Apr</t>
  </si>
  <si>
    <t>Ashby 20 24th Mar</t>
  </si>
  <si>
    <t>Paris Marathon 14th Apr</t>
  </si>
  <si>
    <t>Brighton Marathon 14th Apr</t>
  </si>
  <si>
    <t>Higham Hurtle 17th Apr</t>
  </si>
  <si>
    <t>Easter Eggstravaganza 5k 21st Apr</t>
  </si>
  <si>
    <t>Peak Rail 7 22nd Apr</t>
  </si>
  <si>
    <t>Grantham Cup 10k 31st Mar</t>
  </si>
  <si>
    <t>Ackworth Half Marathon 22nd Apr</t>
  </si>
  <si>
    <t>Wharncliffe Sider with Rosie 24th Apr</t>
  </si>
  <si>
    <t>Cat Lane Canter 27th Apr</t>
  </si>
  <si>
    <t>Howgills Fell Race 6th Apr</t>
  </si>
  <si>
    <t>The Fellsman 27th Apr</t>
  </si>
  <si>
    <t>Three Shires ultra 6th Apr</t>
  </si>
  <si>
    <t>Kinder Downfall 28th Apr</t>
  </si>
  <si>
    <t>London Marathon 28th Apr</t>
  </si>
  <si>
    <t>Chicken Run 6th Apr</t>
  </si>
  <si>
    <t>Trust 10 Longshaw 28th Apr</t>
  </si>
  <si>
    <t>Hartfield 10k 7th Apr</t>
  </si>
  <si>
    <t>Spring Peak Trail Run 3 Tideswell 28th Apr</t>
  </si>
  <si>
    <t>Run for Wildlife 5k 28th Apr</t>
  </si>
  <si>
    <t>Trunce 2 29th Apr</t>
  </si>
  <si>
    <t>Maltby Memorial 1st May</t>
  </si>
  <si>
    <t>Tigers Trail 1st May</t>
  </si>
  <si>
    <t>Lincoln 10k 7th Apr</t>
  </si>
  <si>
    <t>Derby 10k 7th Apr</t>
  </si>
  <si>
    <t>Spencers Dash #2 1st May</t>
  </si>
  <si>
    <t>Loughborough Half Marathon 7th Apr</t>
  </si>
  <si>
    <t>Glen Lyon Ultra 4th May</t>
  </si>
  <si>
    <t>Istanbul Half Marathon 7th Apr</t>
  </si>
  <si>
    <t>Roche Abbey Running Festival 5th May</t>
  </si>
  <si>
    <t>Dronfield Town FC 10k 6th May</t>
  </si>
  <si>
    <t>Sandicliffe Triathlon 6th May</t>
  </si>
  <si>
    <t>Burbage Skyline 7th May</t>
  </si>
  <si>
    <t>Sutton Park Birmingham 10k 14th Apr</t>
  </si>
  <si>
    <t>Mow Cop Killer Mile 9th May</t>
  </si>
  <si>
    <t>Cressbrook Crawl 11th May</t>
  </si>
  <si>
    <t>Helmsley 10k 21st Apr</t>
  </si>
  <si>
    <t>Spire Ultra 11th May</t>
  </si>
  <si>
    <t>Dukeries 40 11th May</t>
  </si>
  <si>
    <t>Holymoorside 10k 12th May</t>
  </si>
  <si>
    <t>Oxford Town and Gown 10k 12th May</t>
  </si>
  <si>
    <t>Leeds Half Marathon 12th May</t>
  </si>
  <si>
    <t>Beinn Dubh Hill Race 24th Apr</t>
  </si>
  <si>
    <t>Pittaway Beverley 10k 12th May</t>
  </si>
  <si>
    <t>Three Peaks Fell Race 27th Apr</t>
  </si>
  <si>
    <t>Berlin S25 12th May</t>
  </si>
  <si>
    <t>Media Maraton Granada 27th Apr</t>
  </si>
  <si>
    <t>Blackpool Marathon 28th Apr</t>
  </si>
  <si>
    <t>Chorley 10k 12th May</t>
  </si>
  <si>
    <t>Longhorn Ultra 28th Apr</t>
  </si>
  <si>
    <t>Rotherham 10k 12th May</t>
  </si>
  <si>
    <t>Peak Trail Run 12th May</t>
  </si>
  <si>
    <t>Tissington Trail Marathon 28th Apr</t>
  </si>
  <si>
    <t>Maltby Triathlon 12th May</t>
  </si>
  <si>
    <t>Trunce 3 13th May</t>
  </si>
  <si>
    <t>Shining Tor Fell Race 15th May</t>
  </si>
  <si>
    <t>Askern 10k 15th May</t>
  </si>
  <si>
    <t>Agden Against Alzheimer’s 18th May</t>
  </si>
  <si>
    <t>Hathersage Hurtle 18th May</t>
  </si>
  <si>
    <t>No Walk In The Park 5k 4th May</t>
  </si>
  <si>
    <t>Old County Tops Fell Race Ultra 18th May</t>
  </si>
  <si>
    <t>Cake Race 4th May</t>
  </si>
  <si>
    <t>British Masters Road Relays 18th May</t>
  </si>
  <si>
    <t>Wymeswold Waddle 5th May</t>
  </si>
  <si>
    <t>Dambuster 10 18th May</t>
  </si>
  <si>
    <t>White Peak Half Marathon 18th May</t>
  </si>
  <si>
    <t>North Lincolnshire Half Marathon 5th May</t>
  </si>
  <si>
    <t>Ravenscar 10k 19th May</t>
  </si>
  <si>
    <t>Great Manchester Run 19th May</t>
  </si>
  <si>
    <t>Copenhagen Marathon 19th May</t>
  </si>
  <si>
    <t>Chase The Sun Olympic Park 10k 8th May</t>
  </si>
  <si>
    <t>Slieve Donard Race 11th May</t>
  </si>
  <si>
    <t>Carsington 7+ 19th May</t>
  </si>
  <si>
    <t>Buttermere Sailbeck Fell Race 11th May</t>
  </si>
  <si>
    <t>Neurocare Head Start Rother Valley 10k 19th May</t>
  </si>
  <si>
    <t>Totley Moor Fell Race 21st May</t>
  </si>
  <si>
    <t>Rock and Roll Liverpool 5k 25th May</t>
  </si>
  <si>
    <t>Marlborough Downs Challenge 33 11th May</t>
  </si>
  <si>
    <t>Rock and Roll Liverpool Marathon and Half 26th May</t>
  </si>
  <si>
    <t>Birmingham 10k 26th May</t>
  </si>
  <si>
    <t>Trust 10 Longshaw 26th May</t>
  </si>
  <si>
    <t>Buxton Half Marathon 26th May</t>
  </si>
  <si>
    <t>Edinburgh Marathon 26th May</t>
  </si>
  <si>
    <t>Bamford Sheep Dog Trials Fell Race 27th May</t>
  </si>
  <si>
    <t>Vitality London 10k 27th May</t>
  </si>
  <si>
    <t>Hallam Chase 28th May</t>
  </si>
  <si>
    <t>Dorothy Hyman Open 5k 29th May</t>
  </si>
  <si>
    <t>RunFestRun 31st May-2nd Jun</t>
  </si>
  <si>
    <t>Duddon Valley Fell Race 1st Jun</t>
  </si>
  <si>
    <t>Ultra Trail Australia 22 17th May</t>
  </si>
  <si>
    <t>Banff Jasper Relay 1st Jun</t>
  </si>
  <si>
    <t>Salomon Trail Running Festival 1st Jun</t>
  </si>
  <si>
    <t>Uganda Marathon 1st Jun</t>
  </si>
  <si>
    <t>Grassmoor 10k 2nd Jun</t>
  </si>
  <si>
    <t>Hull 10k and Half Marathon 2nd Jun</t>
  </si>
  <si>
    <t>Clumber Park 10k 2nd Jun</t>
  </si>
  <si>
    <t>Cader Idris Fell Race 18th May</t>
  </si>
  <si>
    <t>Trunce 4 3rd June</t>
  </si>
  <si>
    <t>Kimmy Kanter 4th Jun</t>
  </si>
  <si>
    <t>Cheviot Trail Marathon 19th May</t>
  </si>
  <si>
    <t>Calver Peak Fell Race 5th Jun</t>
  </si>
  <si>
    <t>Spencers Dash 5th Jun</t>
  </si>
  <si>
    <t>Chester Half Marathon 19th May</t>
  </si>
  <si>
    <t>Castleton Fell Race 7th Jun</t>
  </si>
  <si>
    <t>Helsinki Half Marathon 8th Jun</t>
  </si>
  <si>
    <t>Derby Half Marathon 9th Jun</t>
  </si>
  <si>
    <t>Doncaster Half Marathon 9th Jun</t>
  </si>
  <si>
    <t>Worsbrough 5 Miler 22nd May</t>
  </si>
  <si>
    <t>Devil’s Foot Half Marathon 9th Jun</t>
  </si>
  <si>
    <t>Kirkcudbright Half Marathon 25th May</t>
  </si>
  <si>
    <t>Edale Fell Race 9th Jun</t>
  </si>
  <si>
    <t>Rock and Roll Liverpool Marathon 26th May</t>
  </si>
  <si>
    <t>Blaydon Race 9th Jun</t>
  </si>
  <si>
    <t>Handsworth Hobble 11th Jun</t>
  </si>
  <si>
    <t>DCRO Dash Castleton 12th Jun</t>
  </si>
  <si>
    <t>Blackamoor Chase 13th Jun</t>
  </si>
  <si>
    <t>3 Lakes Classic 15th Jun</t>
  </si>
  <si>
    <t>Huddersfield Town 10k 27th May</t>
  </si>
  <si>
    <t>Baslow Boot Bash 15th Jun</t>
  </si>
  <si>
    <t>Sunset Run, Cavallino (10k) 15th Jun</t>
  </si>
  <si>
    <t>Dark White Peak Trail Run 16th Jun</t>
  </si>
  <si>
    <t>Luxembourg Night Marathon 1at Jun</t>
  </si>
  <si>
    <t>BMAF 5km Road Race 16th Jun</t>
  </si>
  <si>
    <t>Race for Life (Graves) 16th Jun</t>
  </si>
  <si>
    <t>Lakeland Trails Marathon 2nd Jun</t>
  </si>
  <si>
    <t>Port Sunlight 10k 16th June</t>
  </si>
  <si>
    <t>The Great Nosh Footrace 2nd Jun</t>
  </si>
  <si>
    <t>Midsummer Mad Dash 18th Jun</t>
  </si>
  <si>
    <t>Wortley Wobble 19th Jun</t>
  </si>
  <si>
    <t>Bedford 10K 2nd Jun</t>
  </si>
  <si>
    <t>Oughtibridge Chase 19h Jun</t>
  </si>
  <si>
    <t>Grindleford Fell Race 20th Jun</t>
  </si>
  <si>
    <t>Bob Graham Round 21st-22nd Jun</t>
  </si>
  <si>
    <t>Trust 10 Longshaw 23rd Jun</t>
  </si>
  <si>
    <t>Trunce 5 24th Jun</t>
  </si>
  <si>
    <t>Dam Flask Relay 25th Jun</t>
  </si>
  <si>
    <t>Mourne Way Marathon 8th Jun</t>
  </si>
  <si>
    <t>Hope Summer Fell Race 26th Jun</t>
  </si>
  <si>
    <t>Ladybower Marathon 8th Jun</t>
  </si>
  <si>
    <t>Grenochase 28th Jun</t>
  </si>
  <si>
    <t>Ennerdale Horseshoe Fell Race 8th Jun</t>
  </si>
  <si>
    <t>Round Sheffield Run 30th Jun</t>
  </si>
  <si>
    <t>Scottish Mountain Marathon 8th-9th Jun</t>
  </si>
  <si>
    <t>Last One Standing 9th Jun</t>
  </si>
  <si>
    <t>Bakewell Pudding Fell Race 30th Jun</t>
  </si>
  <si>
    <t>Humber Bridge Half Marathon 30th Jun</t>
  </si>
  <si>
    <t>Chatsworth 10k 30th Jun</t>
  </si>
  <si>
    <t>NYRR Summer Speed Series#1 11TH jUN</t>
  </si>
  <si>
    <t>Sandall Beat Trail Race 12th Jun</t>
  </si>
  <si>
    <t>Newmillerdam Quacky Trail Race 12th Jun</t>
  </si>
  <si>
    <t>The Leeds Canal Summer Extravaganza 15th Jun</t>
  </si>
  <si>
    <t>Lakeland Five Passes Ultra 15th Jun</t>
  </si>
  <si>
    <t>Cheltenham Challenge Half Marathon  16th Jun</t>
  </si>
  <si>
    <t>Asda Foundation Nottingham 10k 16th Jun</t>
  </si>
  <si>
    <t>Pontefract 10k 16th Jun</t>
  </si>
  <si>
    <t>Ulley Res 19th Jun</t>
  </si>
  <si>
    <t>Reykjavik Half Marathon 20th Jun</t>
  </si>
  <si>
    <t>Tour of Bradwell Relay 22nd Jun</t>
  </si>
  <si>
    <t>Meerbrook 15k 22nd Jun</t>
  </si>
  <si>
    <t>NoMad Ultra 50K 22nd Jun</t>
  </si>
  <si>
    <t>White Rose Ultra 22nd Jun</t>
  </si>
  <si>
    <t>Elmton Chase 26th Jun</t>
  </si>
  <si>
    <t>Tideswell Fell Race 28th Jun</t>
  </si>
  <si>
    <t>Penistone 10k 30th Jun</t>
  </si>
  <si>
    <t>Lairig Ghru 30th Jun</t>
  </si>
  <si>
    <t>Normanby Hall 10k 30th Jun</t>
  </si>
  <si>
    <t>Black Country Road Run 30th Jun</t>
  </si>
  <si>
    <t>Abbie Pearse</t>
  </si>
  <si>
    <t>Adam Bishop</t>
  </si>
  <si>
    <t>Abigail Hickinbottom</t>
  </si>
  <si>
    <t>Adam Briggs</t>
  </si>
  <si>
    <t>Aisling Redmond</t>
  </si>
  <si>
    <t>Adam Brooks</t>
  </si>
  <si>
    <t>Alexis Foster</t>
  </si>
  <si>
    <t>Alice Thomas</t>
  </si>
  <si>
    <t>Alison Barrett</t>
  </si>
  <si>
    <t>Adam Close</t>
  </si>
  <si>
    <t>Alison Forward</t>
  </si>
  <si>
    <t>Adam Connelly</t>
  </si>
  <si>
    <t>Alyson Evans</t>
  </si>
  <si>
    <t>Adam McAuley</t>
  </si>
  <si>
    <t>Amie Cushion</t>
  </si>
  <si>
    <t>Adam Newell</t>
  </si>
  <si>
    <t>Amy Duck</t>
  </si>
  <si>
    <t>Amy Earnshaw</t>
  </si>
  <si>
    <t>Adrian Fisher</t>
  </si>
  <si>
    <t>Amy Housley</t>
  </si>
  <si>
    <t>Adrian Good</t>
  </si>
  <si>
    <t>Amy Jenkin</t>
  </si>
  <si>
    <t>Adrian Moss</t>
  </si>
  <si>
    <t>Andrea Snowden</t>
  </si>
  <si>
    <t>Angela Jackson</t>
  </si>
  <si>
    <t>Al Cook</t>
  </si>
  <si>
    <t>Alan Dalton</t>
  </si>
  <si>
    <t>Anna Howard</t>
  </si>
  <si>
    <t>Anna Lowe</t>
  </si>
  <si>
    <t>Alan Evans</t>
  </si>
  <si>
    <t>Anna Waterworth</t>
  </si>
  <si>
    <t>Alasdair Menmuir</t>
  </si>
  <si>
    <t>Alex Green</t>
  </si>
  <si>
    <t>Ashleigh Barron</t>
  </si>
  <si>
    <t>Alex Mee</t>
  </si>
  <si>
    <t>Beverley Whitham</t>
  </si>
  <si>
    <t>Alex Pegg</t>
  </si>
  <si>
    <t>Bryony Marriott</t>
  </si>
  <si>
    <t>Caitlin Robertson</t>
  </si>
  <si>
    <t>Alex Shepherd</t>
  </si>
  <si>
    <t>Cara Hanson</t>
  </si>
  <si>
    <t>Caro Taylor</t>
  </si>
  <si>
    <t>Andrew Buckley</t>
  </si>
  <si>
    <t>Carol Beattie</t>
  </si>
  <si>
    <t>Andrew Davies</t>
  </si>
  <si>
    <t>Carol Speight</t>
  </si>
  <si>
    <t>Carole Haste</t>
  </si>
  <si>
    <t>Andrew Fowlds</t>
  </si>
  <si>
    <t>Andrew Fry</t>
  </si>
  <si>
    <t>Caroline Brash</t>
  </si>
  <si>
    <t>Andrew Lock</t>
  </si>
  <si>
    <t>Caroline Brock</t>
  </si>
  <si>
    <t>Andrew Norton</t>
  </si>
  <si>
    <t>Caroline French</t>
  </si>
  <si>
    <t>Andrew Pembroke</t>
  </si>
  <si>
    <t>Caroline Greenough</t>
  </si>
  <si>
    <t>Andrew Quinton</t>
  </si>
  <si>
    <t>Andrew Rowland</t>
  </si>
  <si>
    <t>Caroline Welton</t>
  </si>
  <si>
    <t>Andrew Woffindin</t>
  </si>
  <si>
    <t>Cath Ager</t>
  </si>
  <si>
    <t>Catherine Kelly</t>
  </si>
  <si>
    <t>Catherine McKeown</t>
  </si>
  <si>
    <t>Andy Buck</t>
  </si>
  <si>
    <t>Catherine Nettleton</t>
  </si>
  <si>
    <t>Andy Glaves</t>
  </si>
  <si>
    <t>Charley Burney</t>
  </si>
  <si>
    <t>Andy Green</t>
  </si>
  <si>
    <t>Charlie Narozanska</t>
  </si>
  <si>
    <t>Andy Sheppard</t>
  </si>
  <si>
    <t>Charlotte Civico</t>
  </si>
  <si>
    <t>Andy Telford</t>
  </si>
  <si>
    <t>Charlotte Roper</t>
  </si>
  <si>
    <t>Anthony Horstead</t>
  </si>
  <si>
    <t>Chloe Bolton</t>
  </si>
  <si>
    <t>Arif Ali</t>
  </si>
  <si>
    <t>Claire Bourne</t>
  </si>
  <si>
    <t>Barry Gyte</t>
  </si>
  <si>
    <t>Claire Grisdale</t>
  </si>
  <si>
    <t>Claire Johnson</t>
  </si>
  <si>
    <t>Ben Clithero</t>
  </si>
  <si>
    <t>Claire Martin</t>
  </si>
  <si>
    <t>Clare Trevitt</t>
  </si>
  <si>
    <t>Ben Heller</t>
  </si>
  <si>
    <t>Corinne Howse</t>
  </si>
  <si>
    <t>Ben Hullet</t>
  </si>
  <si>
    <t>Dawn Hindle-May</t>
  </si>
  <si>
    <t>Dawn Jackson</t>
  </si>
  <si>
    <t>Ben Jones</t>
  </si>
  <si>
    <t>Dawn Short</t>
  </si>
  <si>
    <t>Ben Nevill</t>
  </si>
  <si>
    <t>Dot Kesterton</t>
  </si>
  <si>
    <t>Ben Sanderson</t>
  </si>
  <si>
    <t>Elaine Shortridge</t>
  </si>
  <si>
    <t>Elaine Snowball</t>
  </si>
  <si>
    <t>Ben Stittle</t>
  </si>
  <si>
    <t>Eleanor Bull</t>
  </si>
  <si>
    <t>Eleanor Tidswell</t>
  </si>
  <si>
    <t>Benjamin Elmore</t>
  </si>
  <si>
    <t>Elizabeth Sollars</t>
  </si>
  <si>
    <t>Bob Grocutt</t>
  </si>
  <si>
    <t>Emma Beal</t>
  </si>
  <si>
    <t>Cameron Black</t>
  </si>
  <si>
    <t>Charlie Field</t>
  </si>
  <si>
    <t>Emma Connelly</t>
  </si>
  <si>
    <t>Emma Fitzgerald</t>
  </si>
  <si>
    <t>Chris Bannister</t>
  </si>
  <si>
    <t>Emma Kingston</t>
  </si>
  <si>
    <t>Emma Lewis</t>
  </si>
  <si>
    <t>Emma Morgan</t>
  </si>
  <si>
    <t>Emma Nicholson</t>
  </si>
  <si>
    <t>Emma Norton</t>
  </si>
  <si>
    <t>Chris Guy</t>
  </si>
  <si>
    <t>Chris Harvey</t>
  </si>
  <si>
    <t>Emma Williams</t>
  </si>
  <si>
    <t>Fiona Jeffries</t>
  </si>
  <si>
    <t>Fiona Tweedie</t>
  </si>
  <si>
    <t>Chris Hodson</t>
  </si>
  <si>
    <t>Fran Allen</t>
  </si>
  <si>
    <t>Chris Jones</t>
  </si>
  <si>
    <t>Fran Cummins</t>
  </si>
  <si>
    <t>Fran Marshall</t>
  </si>
  <si>
    <t>Chris Lawson</t>
  </si>
  <si>
    <t>Frances Norman</t>
  </si>
  <si>
    <t>Chris Matthews</t>
  </si>
  <si>
    <t>Frances Roberts</t>
  </si>
  <si>
    <t>Gail Crossley</t>
  </si>
  <si>
    <t>Chris Rea</t>
  </si>
  <si>
    <t>Gayle Dooley</t>
  </si>
  <si>
    <t>Gaynor Hobson</t>
  </si>
  <si>
    <t>Chris Smith</t>
  </si>
  <si>
    <t>Gemma Thorpe</t>
  </si>
  <si>
    <t>Gemma Wallace</t>
  </si>
  <si>
    <t>Chris Walker</t>
  </si>
  <si>
    <t>Georgina Bell</t>
  </si>
  <si>
    <t>Gillian Allen</t>
  </si>
  <si>
    <t>Gillian Burgon</t>
  </si>
  <si>
    <t>Gillian Pearson</t>
  </si>
  <si>
    <t>Christopher Brown</t>
  </si>
  <si>
    <t>Glennis Chappell</t>
  </si>
  <si>
    <t>Clive Downing</t>
  </si>
  <si>
    <t>Hannah Milton</t>
  </si>
  <si>
    <t>Harriet Davies</t>
  </si>
  <si>
    <t>Colin Hardy</t>
  </si>
  <si>
    <t>Conor O'Boyle</t>
  </si>
  <si>
    <t>Heather Guile</t>
  </si>
  <si>
    <t>Craig Baird</t>
  </si>
  <si>
    <t>Heather Hatton</t>
  </si>
  <si>
    <t>Heather Knott</t>
  </si>
  <si>
    <t>Heather Wallis</t>
  </si>
  <si>
    <t>Heidi Hargreaves</t>
  </si>
  <si>
    <t>Dan Bell</t>
  </si>
  <si>
    <t>Helen Burgess</t>
  </si>
  <si>
    <t>Dan Cook</t>
  </si>
  <si>
    <t>Helen Cain</t>
  </si>
  <si>
    <t>Helen Calder</t>
  </si>
  <si>
    <t>Daniel Cubitt</t>
  </si>
  <si>
    <t>Helen Davis</t>
  </si>
  <si>
    <t>Daniel Driscoll</t>
  </si>
  <si>
    <t>Helen Eberlin</t>
  </si>
  <si>
    <t>Helen Jones</t>
  </si>
  <si>
    <t>Daniel Newton</t>
  </si>
  <si>
    <t>Darren Barnett</t>
  </si>
  <si>
    <t>Helen Shulver</t>
  </si>
  <si>
    <t>Helen Smith</t>
  </si>
  <si>
    <t>Hollie Hodkin</t>
  </si>
  <si>
    <t>Isabelle Carter</t>
  </si>
  <si>
    <t>Jackie Mitchell</t>
  </si>
  <si>
    <t>Dave Rooney</t>
  </si>
  <si>
    <t>Jacqui Herring</t>
  </si>
  <si>
    <t>Dave Sahman</t>
  </si>
  <si>
    <t>Jade Rose</t>
  </si>
  <si>
    <t>Jane Bowles</t>
  </si>
  <si>
    <t>Jane Clawson</t>
  </si>
  <si>
    <t>Dave Threlfall</t>
  </si>
  <si>
    <t>Jane Evans</t>
  </si>
  <si>
    <t>David Adams</t>
  </si>
  <si>
    <t>Jane Huws</t>
  </si>
  <si>
    <t>David Bailey</t>
  </si>
  <si>
    <t>David Beech</t>
  </si>
  <si>
    <t>Jane Wilson</t>
  </si>
  <si>
    <t>Jemma Anderson</t>
  </si>
  <si>
    <t>Jen Jennings</t>
  </si>
  <si>
    <t>David Bocking</t>
  </si>
  <si>
    <t>Jeni Harvey</t>
  </si>
  <si>
    <t>Jennie Stevens</t>
  </si>
  <si>
    <t>David Bownes</t>
  </si>
  <si>
    <t>David Church</t>
  </si>
  <si>
    <t>Jennifer Rich</t>
  </si>
  <si>
    <t>Jenny Stuart</t>
  </si>
  <si>
    <t>David Firth</t>
  </si>
  <si>
    <t>David Forrest</t>
  </si>
  <si>
    <t>Jessica Brooks</t>
  </si>
  <si>
    <t>Jessica Pemberton</t>
  </si>
  <si>
    <t>David Hewitt</t>
  </si>
  <si>
    <t>Jill Davies</t>
  </si>
  <si>
    <t>David Maloney</t>
  </si>
  <si>
    <t>Jo Carnie</t>
  </si>
  <si>
    <t>David Naisbitt</t>
  </si>
  <si>
    <t>Jo Eccles</t>
  </si>
  <si>
    <t>David Parry</t>
  </si>
  <si>
    <t>Jo Gleig</t>
  </si>
  <si>
    <t>David Perkins</t>
  </si>
  <si>
    <t>Jo Rose</t>
  </si>
  <si>
    <t>Jo Taylor</t>
  </si>
  <si>
    <t>David Price</t>
  </si>
  <si>
    <t>Joanne Graham</t>
  </si>
  <si>
    <t>David Smith</t>
  </si>
  <si>
    <t>Josephine Blewitt</t>
  </si>
  <si>
    <t>David Whittaker</t>
  </si>
  <si>
    <t>David Wilson</t>
  </si>
  <si>
    <t>Judith Kelly</t>
  </si>
  <si>
    <t>Dean Harding</t>
  </si>
  <si>
    <t>Julia Rose</t>
  </si>
  <si>
    <t>Julia Waldron</t>
  </si>
  <si>
    <t>Julie Bembridge</t>
  </si>
  <si>
    <t>Dean Young</t>
  </si>
  <si>
    <t>Dominic Sleath</t>
  </si>
  <si>
    <t>Julie Meredith</t>
  </si>
  <si>
    <t>Doug Banks</t>
  </si>
  <si>
    <t>Karen Gardner</t>
  </si>
  <si>
    <t>Douglas Armstrong</t>
  </si>
  <si>
    <t>Ed McGee</t>
  </si>
  <si>
    <t>Kate Kelly</t>
  </si>
  <si>
    <t>Ed Startup</t>
  </si>
  <si>
    <t>Kate Scott</t>
  </si>
  <si>
    <t>Eric Latham</t>
  </si>
  <si>
    <t>Katherine Sambrooks</t>
  </si>
  <si>
    <t>Faz Farrow</t>
  </si>
  <si>
    <t>Katie Hendry</t>
  </si>
  <si>
    <t>Gareth Pert</t>
  </si>
  <si>
    <t>Katie James</t>
  </si>
  <si>
    <t>Katie Morris</t>
  </si>
  <si>
    <t>Gary Roche</t>
  </si>
  <si>
    <t>Katja Danson</t>
  </si>
  <si>
    <t>Graham Goff</t>
  </si>
  <si>
    <t>Kimberley Bateman</t>
  </si>
  <si>
    <t>Graham Hague</t>
  </si>
  <si>
    <t>Laura Fletcher</t>
  </si>
  <si>
    <t>Laura Greaves</t>
  </si>
  <si>
    <t>Laura Hogg</t>
  </si>
  <si>
    <t>Guy Woodcock</t>
  </si>
  <si>
    <t>Laura Howarth</t>
  </si>
  <si>
    <t>Hal Roberts</t>
  </si>
  <si>
    <t>Ian Blackburn</t>
  </si>
  <si>
    <t>Leisha Shiner</t>
  </si>
  <si>
    <t>Letitia Hancock</t>
  </si>
  <si>
    <t>Lindsey Crowson</t>
  </si>
  <si>
    <t>Ian Shepherd</t>
  </si>
  <si>
    <t>Lindsey Motaleb</t>
  </si>
  <si>
    <t>Ian Spencer</t>
  </si>
  <si>
    <t>Lisa Higgins</t>
  </si>
  <si>
    <t>Ian Stinson</t>
  </si>
  <si>
    <t>Lisa Martin</t>
  </si>
  <si>
    <t>Jack Swindells</t>
  </si>
  <si>
    <t>Lisa Read</t>
  </si>
  <si>
    <t>Jack Young</t>
  </si>
  <si>
    <t>Louise Cousins</t>
  </si>
  <si>
    <t>Lucy Broom</t>
  </si>
  <si>
    <t>James Boreman</t>
  </si>
  <si>
    <t>Lucy Cowell</t>
  </si>
  <si>
    <t>James Broomhead</t>
  </si>
  <si>
    <t>Lucy Kirkham</t>
  </si>
  <si>
    <t>Lucy Ledger</t>
  </si>
  <si>
    <t>Lucy Woodward</t>
  </si>
  <si>
    <t>Magdelena Boo</t>
  </si>
  <si>
    <t>Mandy Delaney</t>
  </si>
  <si>
    <t>James Fletcher</t>
  </si>
  <si>
    <t>Mandy Taylor</t>
  </si>
  <si>
    <t>Maxine Whitworth</t>
  </si>
  <si>
    <t>James Fulcher</t>
  </si>
  <si>
    <t>Megan Ohri</t>
  </si>
  <si>
    <t>Megan Whitaker</t>
  </si>
  <si>
    <t>Melanie English</t>
  </si>
  <si>
    <t>Melanie Hall</t>
  </si>
  <si>
    <t>Michelle Vermeulen</t>
  </si>
  <si>
    <t>Millie Glaves</t>
  </si>
  <si>
    <t>James Hogg</t>
  </si>
  <si>
    <t>Mir Jansen</t>
  </si>
  <si>
    <t>Morven Lowe</t>
  </si>
  <si>
    <t>Nancy Stuart</t>
  </si>
  <si>
    <t>Naomi Rabin</t>
  </si>
  <si>
    <t>James Johnson</t>
  </si>
  <si>
    <t>Nicky Campbell</t>
  </si>
  <si>
    <t>James Mason</t>
  </si>
  <si>
    <t>Nicola Birch</t>
  </si>
  <si>
    <t>Nicola Galley</t>
  </si>
  <si>
    <t>James Norton</t>
  </si>
  <si>
    <t>Nicola Platts</t>
  </si>
  <si>
    <t>Nicola Rafferty</t>
  </si>
  <si>
    <t>James Ogden</t>
  </si>
  <si>
    <t>Nicola Ross</t>
  </si>
  <si>
    <t>James Rees</t>
  </si>
  <si>
    <t>James Rose</t>
  </si>
  <si>
    <t>Nicole Biney</t>
  </si>
  <si>
    <t>Nicole Brown</t>
  </si>
  <si>
    <t>James Smith</t>
  </si>
  <si>
    <t>James Staves</t>
  </si>
  <si>
    <t>Nicole Nield</t>
  </si>
  <si>
    <t>Olivia Scott</t>
  </si>
  <si>
    <t>James Storey</t>
  </si>
  <si>
    <t>Jason Brannan</t>
  </si>
  <si>
    <t>Paula Risby</t>
  </si>
  <si>
    <t>Jim Danson</t>
  </si>
  <si>
    <t>Philippa Moorhead</t>
  </si>
  <si>
    <t>Jimmy Sharman</t>
  </si>
  <si>
    <t>Philippa Rose</t>
  </si>
  <si>
    <t>Joe Buckman</t>
  </si>
  <si>
    <t>Pippa Powell</t>
  </si>
  <si>
    <t>Joe Dunne</t>
  </si>
  <si>
    <t>Poppy Tovey</t>
  </si>
  <si>
    <t>Joe Sinnott</t>
  </si>
  <si>
    <t>Rachel Anderson</t>
  </si>
  <si>
    <t>Joe Sweetnam-Powell</t>
  </si>
  <si>
    <t>Rachel Rea</t>
  </si>
  <si>
    <t>Joel Kesterton</t>
  </si>
  <si>
    <t>John Armitage</t>
  </si>
  <si>
    <t>Rachel Woollen</t>
  </si>
  <si>
    <t>Rebecca Chapman</t>
  </si>
  <si>
    <t>John Atkinson-Croad</t>
  </si>
  <si>
    <t>Rebecca Robson</t>
  </si>
  <si>
    <t>John Bridgman</t>
  </si>
  <si>
    <t>Rio Cooper</t>
  </si>
  <si>
    <t>John Edmunds</t>
  </si>
  <si>
    <t>John Kilcoyne</t>
  </si>
  <si>
    <t>Rosa Sampson Geroski</t>
  </si>
  <si>
    <t>John Lea-Wilson</t>
  </si>
  <si>
    <t>Rosemary Royles</t>
  </si>
  <si>
    <t>Rosie Smith</t>
  </si>
  <si>
    <t>John Liddle</t>
  </si>
  <si>
    <t>John Maples</t>
  </si>
  <si>
    <t>John Rawlinson</t>
  </si>
  <si>
    <t>Ruth Albaya</t>
  </si>
  <si>
    <t>John Walker</t>
  </si>
  <si>
    <t>Ruth Jacks</t>
  </si>
  <si>
    <t>Jonathan Crook</t>
  </si>
  <si>
    <t>Sally Lee</t>
  </si>
  <si>
    <t>Jonathan Cooper</t>
  </si>
  <si>
    <t>Sally Smith</t>
  </si>
  <si>
    <t>Sally Twigg</t>
  </si>
  <si>
    <t>Jonathan Legon</t>
  </si>
  <si>
    <t>Sallyann Winslow</t>
  </si>
  <si>
    <t>Jonathan Rist</t>
  </si>
  <si>
    <t>Sandie Farrow</t>
  </si>
  <si>
    <t>Jonathan Shaw</t>
  </si>
  <si>
    <t>Sara Hinch</t>
  </si>
  <si>
    <t>Jordan Moat</t>
  </si>
  <si>
    <t xml:space="preserve">Sarah Allcard </t>
  </si>
  <si>
    <t>Sarah Bannister</t>
  </si>
  <si>
    <t>Jordan Woodthorpe</t>
  </si>
  <si>
    <t>Sarah Bates</t>
  </si>
  <si>
    <t>Sarah Bird</t>
  </si>
  <si>
    <t>Jorge Bronze</t>
  </si>
  <si>
    <t>Sarah Coates</t>
  </si>
  <si>
    <t>Joseph Lee</t>
  </si>
  <si>
    <t>Joseph Mallinshaw</t>
  </si>
  <si>
    <t>Sarah Lyell</t>
  </si>
  <si>
    <t>Sarah Marks</t>
  </si>
  <si>
    <t>Sarah Moore</t>
  </si>
  <si>
    <t>Jude Stone</t>
  </si>
  <si>
    <t>Sarah Schofield</t>
  </si>
  <si>
    <t>Sarah Soden</t>
  </si>
  <si>
    <t>Karl Patterson</t>
  </si>
  <si>
    <t>Sarah Steedon</t>
  </si>
  <si>
    <t>Keith Bell</t>
  </si>
  <si>
    <t>Sarah Storey</t>
  </si>
  <si>
    <t>Keith Hague</t>
  </si>
  <si>
    <t>Sarah Uttley</t>
  </si>
  <si>
    <t>Sarah Ward</t>
  </si>
  <si>
    <t>Keith Jackson</t>
  </si>
  <si>
    <t>Sharon Renshaw</t>
  </si>
  <si>
    <t>Sheena Woodhead</t>
  </si>
  <si>
    <t>Kevin Firth</t>
  </si>
  <si>
    <t>Sian Evans</t>
  </si>
  <si>
    <t>Kevin Sibley</t>
  </si>
  <si>
    <t>Sophie Reale</t>
  </si>
  <si>
    <t>Kristoff Boynton</t>
  </si>
  <si>
    <t>Stephanie Street</t>
  </si>
  <si>
    <t>Tracey Davies</t>
  </si>
  <si>
    <t>Lee Kenton</t>
  </si>
  <si>
    <t>Tracy Biney</t>
  </si>
  <si>
    <t>Valeria Gasperini</t>
  </si>
  <si>
    <t>Lee Mills</t>
  </si>
  <si>
    <t>Vicky Barradell</t>
  </si>
  <si>
    <t>Victoria Brown</t>
  </si>
  <si>
    <t>Victoria Muscroft</t>
  </si>
  <si>
    <t>Liam Russell</t>
  </si>
  <si>
    <t>Victoria Oliphant</t>
  </si>
  <si>
    <t>Vikki McAuley</t>
  </si>
  <si>
    <t>Liam Turner</t>
  </si>
  <si>
    <t>Zara Thomas</t>
  </si>
  <si>
    <t>Liam Walker</t>
  </si>
  <si>
    <t>Zoe Dickinson</t>
  </si>
  <si>
    <t>Louis Wood</t>
  </si>
  <si>
    <t>Total</t>
  </si>
  <si>
    <t>Loz Harvey</t>
  </si>
  <si>
    <t>Luke Desforges</t>
  </si>
  <si>
    <t>Luke Hilton</t>
  </si>
  <si>
    <t>Luke Prest</t>
  </si>
  <si>
    <t>Luke Smith</t>
  </si>
  <si>
    <t>Malcolm Baggaley</t>
  </si>
  <si>
    <t>Marcus Dearns</t>
  </si>
  <si>
    <t>Mario Shekar</t>
  </si>
  <si>
    <t>Mark Davies</t>
  </si>
  <si>
    <t>Mark Doyle</t>
  </si>
  <si>
    <t>Mark Gray</t>
  </si>
  <si>
    <t>Mark Jackson</t>
  </si>
  <si>
    <t>Mark James</t>
  </si>
  <si>
    <t>Mark Norman</t>
  </si>
  <si>
    <t>Mark Platton</t>
  </si>
  <si>
    <t>Mark Ramsell</t>
  </si>
  <si>
    <t>Mark Wallace</t>
  </si>
  <si>
    <t>Mark Warriner</t>
  </si>
  <si>
    <t>Mark Wilson</t>
  </si>
  <si>
    <t>Martin Greenough</t>
  </si>
  <si>
    <t>Martin Lane</t>
  </si>
  <si>
    <t>Martyn Goldsack</t>
  </si>
  <si>
    <t>Matt Barton</t>
  </si>
  <si>
    <t>Matt Broadhead</t>
  </si>
  <si>
    <t>Matt Connell</t>
  </si>
  <si>
    <t>Matt Gibson</t>
  </si>
  <si>
    <t>Matt Rimmer</t>
  </si>
  <si>
    <t>Matt Williams</t>
  </si>
  <si>
    <t>Matthew Berry</t>
  </si>
  <si>
    <t>Matthew Bradbury</t>
  </si>
  <si>
    <t>Matthew Burgon</t>
  </si>
  <si>
    <t>Matthew Chappell</t>
  </si>
  <si>
    <t>Matthew Collinson</t>
  </si>
  <si>
    <t>Matthew Crowther</t>
  </si>
  <si>
    <t>Matthew Winslow</t>
  </si>
  <si>
    <t>Maz Kaczmarczyk</t>
  </si>
  <si>
    <t>Michael Greer</t>
  </si>
  <si>
    <t>Michael Richardson</t>
  </si>
  <si>
    <t>Michael Slater</t>
  </si>
  <si>
    <t>Michael Spencer</t>
  </si>
  <si>
    <t>Michael Squires</t>
  </si>
  <si>
    <t>Michael Twigg</t>
  </si>
  <si>
    <t>Michael Watson</t>
  </si>
  <si>
    <t>Michael Wu</t>
  </si>
  <si>
    <t>Mick Brogan</t>
  </si>
  <si>
    <t>Mick Timm</t>
  </si>
  <si>
    <t>Mike Hesselton</t>
  </si>
  <si>
    <t>Mohammed Ahmed</t>
  </si>
  <si>
    <t>Neal Pates</t>
  </si>
  <si>
    <t>Neil Booth</t>
  </si>
  <si>
    <t>Neil Schofield</t>
  </si>
  <si>
    <t>Nicholas Booker</t>
  </si>
  <si>
    <t>Nick Burns</t>
  </si>
  <si>
    <t>Nick Hails</t>
  </si>
  <si>
    <t>Nick Kirk</t>
  </si>
  <si>
    <t>Nick O'Sullivan</t>
  </si>
  <si>
    <t>Nick Scarlett</t>
  </si>
  <si>
    <t>Nigel Barnes</t>
  </si>
  <si>
    <t>Paddy Treehowes</t>
  </si>
  <si>
    <t>Paul Blockley</t>
  </si>
  <si>
    <t>Paul Cooper</t>
  </si>
  <si>
    <t>Paul Middlemas</t>
  </si>
  <si>
    <t>Paul Scott</t>
  </si>
  <si>
    <t>Paul Shelton</t>
  </si>
  <si>
    <t>Paul Smith</t>
  </si>
  <si>
    <t>Paul Stuart</t>
  </si>
  <si>
    <t>Peter Brash</t>
  </si>
  <si>
    <t>Peter Brook</t>
  </si>
  <si>
    <t>Peter Brown</t>
  </si>
  <si>
    <t>Peter Keats</t>
  </si>
  <si>
    <t>Peter McCoy</t>
  </si>
  <si>
    <t>Peter Storey</t>
  </si>
  <si>
    <t>Phil Davies</t>
  </si>
  <si>
    <t>Phil Dooley</t>
  </si>
  <si>
    <t>Phil Howson</t>
  </si>
  <si>
    <t>Phil Skelton</t>
  </si>
  <si>
    <t>Phillip Kelly</t>
  </si>
  <si>
    <t>Phillip Swirles</t>
  </si>
  <si>
    <t>Regan Hanson</t>
  </si>
  <si>
    <t>Richard Adams</t>
  </si>
  <si>
    <t>Richard Binks</t>
  </si>
  <si>
    <t>Richard Carter</t>
  </si>
  <si>
    <t>Richard Cook</t>
  </si>
  <si>
    <t>Richard Copeland</t>
  </si>
  <si>
    <t>Richard Maxted</t>
  </si>
  <si>
    <t>Richard Pearson</t>
  </si>
  <si>
    <t>Richard Pegg</t>
  </si>
  <si>
    <t>Richard Sands</t>
  </si>
  <si>
    <t>Richard Slater</t>
  </si>
  <si>
    <t>Richard Smith</t>
  </si>
  <si>
    <t>Richard Taylor</t>
  </si>
  <si>
    <t>Rob Betts</t>
  </si>
  <si>
    <t>Rob Davies</t>
  </si>
  <si>
    <t>Rob Pilling</t>
  </si>
  <si>
    <t>Robert Bishop</t>
  </si>
  <si>
    <t>Robert Dawson</t>
  </si>
  <si>
    <t>Robert Ward</t>
  </si>
  <si>
    <t>Robin Nelson</t>
  </si>
  <si>
    <t>Roger Brookes</t>
  </si>
  <si>
    <t>Roger Watson</t>
  </si>
  <si>
    <t>Ronan Charlton</t>
  </si>
  <si>
    <t>Russ Lynam</t>
  </si>
  <si>
    <t>Russell Jones-Davies</t>
  </si>
  <si>
    <t>Russell Stevenson</t>
  </si>
  <si>
    <t>Ryan Talley</t>
  </si>
  <si>
    <t>Saaid Paymanfar</t>
  </si>
  <si>
    <t>Saleem Rafiq</t>
  </si>
  <si>
    <t>Sam Ainscough</t>
  </si>
  <si>
    <t>Sam Brown</t>
  </si>
  <si>
    <t>Sam Keen</t>
  </si>
  <si>
    <t>Sam Needham</t>
  </si>
  <si>
    <t>Sam Nunn</t>
  </si>
  <si>
    <t>Samuel Fox</t>
  </si>
  <si>
    <t>Scott Graham</t>
  </si>
  <si>
    <t>Scott Liddle</t>
  </si>
  <si>
    <t>Scott Reeves</t>
  </si>
  <si>
    <t>Sean O'Brien</t>
  </si>
  <si>
    <t>Sebastian Pugh</t>
  </si>
  <si>
    <t>Sergei Shkul</t>
  </si>
  <si>
    <t>Seth Kirby</t>
  </si>
  <si>
    <t>Shane Porteous</t>
  </si>
  <si>
    <t>Shawn Kawalek</t>
  </si>
  <si>
    <t>Simeon Cotterell</t>
  </si>
  <si>
    <t>Simon Bayliss</t>
  </si>
  <si>
    <t>Simon Bennett</t>
  </si>
  <si>
    <t>Simon Ellis</t>
  </si>
  <si>
    <t>Simon Gleadhall</t>
  </si>
  <si>
    <t>Simon Hughes</t>
  </si>
  <si>
    <t>Simon Ross</t>
  </si>
  <si>
    <t>Simon Wiles</t>
  </si>
  <si>
    <t>Stephen Clarke</t>
  </si>
  <si>
    <t>Stephen Doherty</t>
  </si>
  <si>
    <t>Stephen Gilmer</t>
  </si>
  <si>
    <t>Stephen Marlow</t>
  </si>
  <si>
    <t>Stephen Schubeler</t>
  </si>
  <si>
    <t>Stephen Slater</t>
  </si>
  <si>
    <t>Steve Canning</t>
  </si>
  <si>
    <t>Steve Frazer</t>
  </si>
  <si>
    <t>Steve Haake</t>
  </si>
  <si>
    <t>Steve Irvine</t>
  </si>
  <si>
    <t>Steve Marren</t>
  </si>
  <si>
    <t>Steve Shaw</t>
  </si>
  <si>
    <t>Steve Smith</t>
  </si>
  <si>
    <t>Steven Lewis</t>
  </si>
  <si>
    <t>Steven Millar</t>
  </si>
  <si>
    <t>Stuart Carrack</t>
  </si>
  <si>
    <t>Stuart Jones</t>
  </si>
  <si>
    <t>Terry Byrne</t>
  </si>
  <si>
    <t>Thomas Cudmore</t>
  </si>
  <si>
    <t>Tim Holt</t>
  </si>
  <si>
    <t>Timothy Ryan</t>
  </si>
  <si>
    <t>Tom Bassindale</t>
  </si>
  <si>
    <t>Tom Brooks</t>
  </si>
  <si>
    <t>Tom Halloway</t>
  </si>
  <si>
    <t>Tom King</t>
  </si>
  <si>
    <t>Tom Nuttgens</t>
  </si>
  <si>
    <t>Tom Pickering</t>
  </si>
  <si>
    <t>Tom Spencer</t>
  </si>
  <si>
    <t>Tommy Lodge</t>
  </si>
  <si>
    <t>Tony Bell</t>
  </si>
  <si>
    <t>Tony Bilsborough</t>
  </si>
  <si>
    <t>Tony Ker</t>
  </si>
  <si>
    <t>Tony Lyell</t>
  </si>
  <si>
    <t>Trevor Cleveland</t>
  </si>
  <si>
    <t>Vincent Baker</t>
  </si>
  <si>
    <t>Warren Brown</t>
  </si>
  <si>
    <t>Wei Chen</t>
  </si>
  <si>
    <t>Will Day</t>
  </si>
  <si>
    <t>William Brown</t>
  </si>
  <si>
    <t>William Oliphant</t>
  </si>
  <si>
    <t>Winston Southwell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</si>
</sst>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h]:mm:ss"/>
  </numFmts>
  <fonts count="6">
    <font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color rgb="FF333333"/>
      <name val="Verdana"/>
    </font>
    <font>
      <sz val="9"/>
      <color rgb="FF424242"/>
      <name val="Inherit"/>
    </font>
    <font>
      <b/>
      <sz val="10"/>
      <color rgb="FF555555"/>
      <name val="Roboto"/>
    </font>
  </fonts>
  <fills count="4">
    <fill>
      <patternFill patternType="none"/>
    </fill>
    <fill>
      <patternFill patternType="gray125"/>
    </fill>
    <fill>
      <patternFill patternType="solid">
        <fgColor rgb="FFFAFAFA"/>
        <bgColor rgb="FFFAFAFA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0" borderId="0" xfId="0" applyFont="1" applyAlignment="1">
      <alignment horizontal="center" textRotation="90"/>
    </xf>
    <xf numFmtId="0" fontId="1" fillId="0" borderId="1" xfId="0" applyFont="1" applyBorder="1" applyAlignment="1">
      <alignment horizontal="center" textRotation="90"/>
    </xf>
    <xf numFmtId="0" fontId="1" fillId="0" borderId="2" xfId="0" applyFont="1" applyBorder="1" applyAlignment="1">
      <alignment horizontal="center" textRotation="90"/>
    </xf>
    <xf numFmtId="0" fontId="1" fillId="0" borderId="2" xfId="0" applyFont="1" applyBorder="1" applyAlignment="1">
      <alignment textRotation="90"/>
    </xf>
    <xf numFmtId="0" fontId="1" fillId="0" borderId="0" xfId="0" applyFont="1" applyAlignment="1">
      <alignment textRotation="90"/>
    </xf>
    <xf numFmtId="0" fontId="2" fillId="0" borderId="3" xfId="0" applyFont="1" applyBorder="1" applyAlignment="1"/>
    <xf numFmtId="0" fontId="3" fillId="2" borderId="0" xfId="0" applyFont="1" applyFill="1" applyAlignment="1">
      <alignment horizontal="left"/>
    </xf>
    <xf numFmtId="0" fontId="2" fillId="0" borderId="3" xfId="0" applyFont="1" applyBorder="1"/>
    <xf numFmtId="0" fontId="2" fillId="0" borderId="0" xfId="0" applyFont="1" applyAlignment="1"/>
    <xf numFmtId="0" fontId="4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4" xfId="0" applyFont="1" applyBorder="1"/>
    <xf numFmtId="0" fontId="2" fillId="0" borderId="4" xfId="0" applyFont="1" applyBorder="1"/>
    <xf numFmtId="0" fontId="4" fillId="0" borderId="0" xfId="0" applyFont="1" applyAlignment="1">
      <alignment horizontal="left"/>
    </xf>
    <xf numFmtId="164" fontId="4" fillId="3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WJ342"/>
  <sheetViews>
    <sheetView workbookViewId="0">
      <pane xSplit="4" ySplit="1" topLeftCell="E2" activePane="bottomRight" state="frozen"/>
      <selection pane="topRight" activeCell="D1" sqref="D1"/>
      <selection pane="bottomLeft" activeCell="A2" sqref="A2"/>
      <selection pane="bottomRight" activeCell="B1" sqref="B1"/>
    </sheetView>
  </sheetViews>
  <sheetFormatPr defaultColWidth="14.42578125" defaultRowHeight="15.75" customHeight="1"/>
  <cols>
    <col min="1" max="1" width="22.7109375" hidden="1" customWidth="1"/>
    <col min="2" max="2" width="4.42578125" bestFit="1" customWidth="1"/>
    <col min="3" max="3" width="19.42578125" bestFit="1" customWidth="1"/>
    <col min="4" max="4" width="8" bestFit="1" customWidth="1"/>
    <col min="5" max="5" width="4" bestFit="1" customWidth="1"/>
    <col min="6" max="6" width="3.28515625" customWidth="1"/>
    <col min="7" max="10" width="4" bestFit="1" customWidth="1"/>
    <col min="11" max="11" width="5" bestFit="1" customWidth="1"/>
    <col min="12" max="14" width="3.28515625" bestFit="1" customWidth="1"/>
    <col min="15" max="15" width="4" bestFit="1" customWidth="1"/>
    <col min="16" max="16" width="3.28515625" bestFit="1" customWidth="1"/>
    <col min="17" max="17" width="4" bestFit="1" customWidth="1"/>
    <col min="18" max="19" width="5" bestFit="1" customWidth="1"/>
    <col min="20" max="22" width="4" bestFit="1" customWidth="1"/>
    <col min="23" max="23" width="3.28515625" customWidth="1"/>
    <col min="24" max="26" width="4" bestFit="1" customWidth="1"/>
    <col min="27" max="28" width="3.28515625" customWidth="1"/>
    <col min="29" max="29" width="5" bestFit="1" customWidth="1"/>
    <col min="30" max="30" width="3.28515625" bestFit="1" customWidth="1"/>
    <col min="31" max="31" width="3.28515625" customWidth="1"/>
    <col min="32" max="34" width="4" bestFit="1" customWidth="1"/>
    <col min="35" max="36" width="5" bestFit="1" customWidth="1"/>
    <col min="37" max="38" width="4" bestFit="1" customWidth="1"/>
    <col min="39" max="39" width="5" bestFit="1" customWidth="1"/>
    <col min="40" max="40" width="4" bestFit="1" customWidth="1"/>
    <col min="41" max="44" width="5" bestFit="1" customWidth="1"/>
    <col min="45" max="45" width="3.28515625" bestFit="1" customWidth="1"/>
    <col min="46" max="46" width="5" bestFit="1" customWidth="1"/>
    <col min="47" max="49" width="4" bestFit="1" customWidth="1"/>
    <col min="50" max="50" width="5" bestFit="1" customWidth="1"/>
    <col min="51" max="54" width="4" bestFit="1" customWidth="1"/>
    <col min="55" max="55" width="3.28515625" bestFit="1" customWidth="1"/>
    <col min="56" max="56" width="3.28515625" customWidth="1"/>
    <col min="57" max="57" width="5" bestFit="1" customWidth="1"/>
    <col min="58" max="58" width="3.28515625" customWidth="1"/>
    <col min="59" max="59" width="5" bestFit="1" customWidth="1"/>
    <col min="60" max="60" width="3.28515625" bestFit="1" customWidth="1"/>
    <col min="61" max="62" width="4" bestFit="1" customWidth="1"/>
    <col min="63" max="63" width="5" bestFit="1" customWidth="1"/>
    <col min="64" max="64" width="3.28515625" bestFit="1" customWidth="1"/>
    <col min="65" max="65" width="4" bestFit="1" customWidth="1"/>
    <col min="66" max="66" width="3.28515625" bestFit="1" customWidth="1"/>
    <col min="67" max="68" width="4" bestFit="1" customWidth="1"/>
    <col min="69" max="70" width="5" bestFit="1" customWidth="1"/>
    <col min="71" max="71" width="3.28515625" customWidth="1"/>
    <col min="72" max="75" width="4" bestFit="1" customWidth="1"/>
    <col min="76" max="76" width="3.28515625" bestFit="1" customWidth="1"/>
    <col min="77" max="77" width="4" bestFit="1" customWidth="1"/>
    <col min="78" max="80" width="5" bestFit="1" customWidth="1"/>
    <col min="81" max="82" width="4" bestFit="1" customWidth="1"/>
    <col min="83" max="84" width="5" bestFit="1" customWidth="1"/>
    <col min="85" max="85" width="4" bestFit="1" customWidth="1"/>
    <col min="86" max="86" width="5" bestFit="1" customWidth="1"/>
    <col min="87" max="88" width="4" bestFit="1" customWidth="1"/>
    <col min="89" max="89" width="3.28515625" bestFit="1" customWidth="1"/>
    <col min="90" max="91" width="5" bestFit="1" customWidth="1"/>
    <col min="92" max="92" width="4" bestFit="1" customWidth="1"/>
    <col min="93" max="96" width="3.28515625" customWidth="1"/>
    <col min="97" max="97" width="5" bestFit="1" customWidth="1"/>
    <col min="98" max="100" width="4" bestFit="1" customWidth="1"/>
    <col min="101" max="101" width="5" bestFit="1" customWidth="1"/>
    <col min="102" max="102" width="3.28515625" customWidth="1"/>
    <col min="103" max="105" width="4" bestFit="1" customWidth="1"/>
    <col min="106" max="106" width="3.28515625" customWidth="1"/>
    <col min="107" max="107" width="5" bestFit="1" customWidth="1"/>
    <col min="108" max="108" width="4" bestFit="1" customWidth="1"/>
    <col min="109" max="109" width="5" bestFit="1" customWidth="1"/>
    <col min="110" max="111" width="4" bestFit="1" customWidth="1"/>
    <col min="112" max="117" width="5" bestFit="1" customWidth="1"/>
    <col min="118" max="118" width="4" bestFit="1" customWidth="1"/>
    <col min="119" max="119" width="3.28515625" bestFit="1" customWidth="1"/>
    <col min="120" max="121" width="4" bestFit="1" customWidth="1"/>
    <col min="122" max="122" width="3.28515625" bestFit="1" customWidth="1"/>
    <col min="123" max="123" width="5" bestFit="1" customWidth="1"/>
    <col min="124" max="125" width="4" bestFit="1" customWidth="1"/>
    <col min="126" max="126" width="3.28515625" bestFit="1" customWidth="1"/>
    <col min="127" max="127" width="4" bestFit="1" customWidth="1"/>
    <col min="128" max="128" width="5" bestFit="1" customWidth="1"/>
    <col min="129" max="130" width="3.28515625" bestFit="1" customWidth="1"/>
    <col min="131" max="133" width="5" bestFit="1" customWidth="1"/>
    <col min="134" max="134" width="4" bestFit="1" customWidth="1"/>
    <col min="135" max="135" width="5" bestFit="1" customWidth="1"/>
    <col min="136" max="143" width="4" bestFit="1" customWidth="1"/>
    <col min="144" max="144" width="3.28515625" bestFit="1" customWidth="1"/>
    <col min="145" max="146" width="5" bestFit="1" customWidth="1"/>
    <col min="147" max="152" width="4" bestFit="1" customWidth="1"/>
    <col min="153" max="155" width="3.28515625" customWidth="1"/>
    <col min="156" max="157" width="4" bestFit="1" customWidth="1"/>
    <col min="158" max="159" width="5" bestFit="1" customWidth="1"/>
    <col min="160" max="160" width="4" bestFit="1" customWidth="1"/>
    <col min="161" max="161" width="3.28515625" customWidth="1"/>
    <col min="162" max="165" width="4" bestFit="1" customWidth="1"/>
    <col min="166" max="166" width="5" bestFit="1" customWidth="1"/>
    <col min="167" max="167" width="4" bestFit="1" customWidth="1"/>
    <col min="168" max="169" width="3.28515625" customWidth="1"/>
    <col min="170" max="170" width="4" bestFit="1" customWidth="1"/>
    <col min="171" max="171" width="3.28515625" customWidth="1"/>
    <col min="172" max="172" width="5" bestFit="1" customWidth="1"/>
    <col min="173" max="173" width="4" bestFit="1" customWidth="1"/>
    <col min="174" max="176" width="5" bestFit="1" customWidth="1"/>
    <col min="177" max="179" width="4" bestFit="1" customWidth="1"/>
    <col min="180" max="180" width="3.28515625" bestFit="1" customWidth="1"/>
    <col min="181" max="181" width="5" bestFit="1" customWidth="1"/>
    <col min="182" max="182" width="4" bestFit="1" customWidth="1"/>
    <col min="183" max="183" width="5" bestFit="1" customWidth="1"/>
    <col min="184" max="185" width="4" bestFit="1" customWidth="1"/>
    <col min="186" max="187" width="5" bestFit="1" customWidth="1"/>
    <col min="188" max="192" width="4" bestFit="1" customWidth="1"/>
    <col min="193" max="194" width="5" bestFit="1" customWidth="1"/>
    <col min="195" max="195" width="4" bestFit="1" customWidth="1"/>
    <col min="196" max="197" width="5" bestFit="1" customWidth="1"/>
    <col min="198" max="205" width="4" bestFit="1" customWidth="1"/>
    <col min="206" max="207" width="5" bestFit="1" customWidth="1"/>
    <col min="208" max="208" width="3.28515625" bestFit="1" customWidth="1"/>
    <col min="209" max="211" width="5" bestFit="1" customWidth="1"/>
    <col min="212" max="212" width="4" bestFit="1" customWidth="1"/>
    <col min="213" max="213" width="6" bestFit="1" customWidth="1"/>
    <col min="214" max="219" width="4" bestFit="1" customWidth="1"/>
    <col min="220" max="220" width="5" bestFit="1" customWidth="1"/>
    <col min="221" max="222" width="3.28515625" customWidth="1"/>
    <col min="223" max="223" width="5" bestFit="1" customWidth="1"/>
    <col min="224" max="224" width="4" bestFit="1" customWidth="1"/>
    <col min="225" max="225" width="5" bestFit="1" customWidth="1"/>
    <col min="226" max="228" width="4" bestFit="1" customWidth="1"/>
    <col min="229" max="230" width="3.28515625" bestFit="1" customWidth="1"/>
    <col min="231" max="231" width="4" bestFit="1" customWidth="1"/>
    <col min="232" max="232" width="3.28515625" bestFit="1" customWidth="1"/>
    <col min="233" max="233" width="4" bestFit="1" customWidth="1"/>
    <col min="234" max="235" width="5" bestFit="1" customWidth="1"/>
    <col min="236" max="236" width="4" bestFit="1" customWidth="1"/>
    <col min="237" max="238" width="3.28515625" bestFit="1" customWidth="1"/>
    <col min="239" max="242" width="4" bestFit="1" customWidth="1"/>
    <col min="243" max="243" width="3.28515625" bestFit="1" customWidth="1"/>
    <col min="244" max="244" width="4" bestFit="1" customWidth="1"/>
    <col min="245" max="245" width="3.28515625" bestFit="1" customWidth="1"/>
    <col min="246" max="246" width="4" bestFit="1" customWidth="1"/>
    <col min="247" max="248" width="5" bestFit="1" customWidth="1"/>
    <col min="249" max="251" width="4" bestFit="1" customWidth="1"/>
    <col min="252" max="252" width="5" bestFit="1" customWidth="1"/>
    <col min="253" max="253" width="4" bestFit="1" customWidth="1"/>
    <col min="254" max="254" width="3.7109375" customWidth="1"/>
    <col min="255" max="256" width="4.7109375" customWidth="1"/>
    <col min="257" max="260" width="3.7109375" customWidth="1"/>
    <col min="261" max="261" width="3.28515625" customWidth="1"/>
    <col min="262" max="266" width="3.7109375" customWidth="1"/>
    <col min="267" max="269" width="4.7109375" customWidth="1"/>
    <col min="270" max="270" width="3.7109375" customWidth="1"/>
    <col min="271" max="271" width="4.7109375" customWidth="1"/>
    <col min="272" max="272" width="3.7109375" customWidth="1"/>
    <col min="273" max="273" width="4.7109375" customWidth="1"/>
    <col min="274" max="276" width="3.7109375" customWidth="1"/>
    <col min="277" max="277" width="4.7109375" customWidth="1"/>
    <col min="278" max="279" width="3.7109375" customWidth="1"/>
    <col min="280" max="280" width="4.7109375" customWidth="1"/>
    <col min="281" max="281" width="3.7109375" customWidth="1"/>
    <col min="282" max="282" width="3.28515625" customWidth="1"/>
    <col min="283" max="284" width="3.7109375" customWidth="1"/>
    <col min="285" max="285" width="3.28515625" customWidth="1"/>
    <col min="286" max="286" width="3.7109375" customWidth="1"/>
    <col min="287" max="288" width="3.28515625" customWidth="1"/>
    <col min="289" max="291" width="3.7109375" customWidth="1"/>
    <col min="292" max="292" width="4.7109375" customWidth="1"/>
    <col min="293" max="293" width="3.7109375" customWidth="1"/>
    <col min="294" max="294" width="3.28515625" customWidth="1"/>
    <col min="295" max="295" width="4.7109375" customWidth="1"/>
    <col min="296" max="299" width="3.7109375" customWidth="1"/>
    <col min="300" max="300" width="4.7109375" customWidth="1"/>
    <col min="301" max="301" width="3.7109375" customWidth="1"/>
    <col min="302" max="302" width="3.28515625" customWidth="1"/>
    <col min="303" max="303" width="4.7109375" customWidth="1"/>
    <col min="304" max="304" width="3.28515625" customWidth="1"/>
    <col min="305" max="308" width="4.7109375" customWidth="1"/>
    <col min="309" max="310" width="3.7109375" customWidth="1"/>
    <col min="311" max="311" width="3.28515625" customWidth="1"/>
    <col min="312" max="315" width="4.7109375" customWidth="1"/>
    <col min="316" max="316" width="3.7109375" customWidth="1"/>
    <col min="317" max="317" width="3.28515625" customWidth="1"/>
    <col min="318" max="322" width="3.7109375" customWidth="1"/>
    <col min="323" max="324" width="4.7109375" customWidth="1"/>
    <col min="325" max="325" width="3.7109375" customWidth="1"/>
    <col min="326" max="326" width="4.7109375" customWidth="1"/>
    <col min="327" max="333" width="3.7109375" customWidth="1"/>
    <col min="334" max="334" width="4.7109375" customWidth="1"/>
    <col min="335" max="344" width="3.7109375" customWidth="1"/>
    <col min="345" max="608" width="4.5703125" customWidth="1"/>
  </cols>
  <sheetData>
    <row r="1" spans="1:608" ht="279">
      <c r="A1" s="1" t="s">
        <v>0</v>
      </c>
      <c r="B1" s="1"/>
      <c r="C1" s="2" t="s">
        <v>1</v>
      </c>
      <c r="D1" s="2" t="s">
        <v>2</v>
      </c>
      <c r="E1" s="3" t="s">
        <v>4</v>
      </c>
      <c r="F1" s="3" t="s">
        <v>6</v>
      </c>
      <c r="G1" s="3" t="s">
        <v>8</v>
      </c>
      <c r="H1" s="3" t="s">
        <v>10</v>
      </c>
      <c r="I1" s="3" t="s">
        <v>5</v>
      </c>
      <c r="J1" s="3" t="s">
        <v>7</v>
      </c>
      <c r="K1" s="3" t="s">
        <v>9</v>
      </c>
      <c r="L1" s="3" t="s">
        <v>11</v>
      </c>
      <c r="M1" s="3" t="s">
        <v>13</v>
      </c>
      <c r="N1" s="3" t="s">
        <v>17</v>
      </c>
      <c r="O1" s="3" t="s">
        <v>14</v>
      </c>
      <c r="P1" s="3" t="s">
        <v>15</v>
      </c>
      <c r="Q1" s="4" t="s">
        <v>16</v>
      </c>
      <c r="R1" s="4" t="s">
        <v>18</v>
      </c>
      <c r="S1" s="4" t="s">
        <v>19</v>
      </c>
      <c r="T1" s="4" t="s">
        <v>20</v>
      </c>
      <c r="U1" s="4" t="s">
        <v>22</v>
      </c>
      <c r="V1" s="4" t="s">
        <v>23</v>
      </c>
      <c r="W1" s="4" t="s">
        <v>24</v>
      </c>
      <c r="X1" s="4" t="s">
        <v>25</v>
      </c>
      <c r="Y1" s="4" t="s">
        <v>26</v>
      </c>
      <c r="Z1" s="4" t="s">
        <v>27</v>
      </c>
      <c r="AA1" s="4" t="s">
        <v>28</v>
      </c>
      <c r="AB1" s="4" t="s">
        <v>30</v>
      </c>
      <c r="AC1" s="4" t="s">
        <v>31</v>
      </c>
      <c r="AD1" s="4" t="s">
        <v>33</v>
      </c>
      <c r="AE1" s="4" t="s">
        <v>36</v>
      </c>
      <c r="AF1" s="4" t="s">
        <v>32</v>
      </c>
      <c r="AG1" s="4" t="s">
        <v>34</v>
      </c>
      <c r="AH1" s="4" t="s">
        <v>40</v>
      </c>
      <c r="AI1" s="4" t="s">
        <v>35</v>
      </c>
      <c r="AJ1" s="4" t="s">
        <v>42</v>
      </c>
      <c r="AK1" s="4" t="s">
        <v>44</v>
      </c>
      <c r="AL1" s="4" t="s">
        <v>38</v>
      </c>
      <c r="AM1" s="4" t="s">
        <v>47</v>
      </c>
      <c r="AN1" s="4" t="s">
        <v>49</v>
      </c>
      <c r="AO1" s="4" t="s">
        <v>39</v>
      </c>
      <c r="AP1" s="4" t="s">
        <v>52</v>
      </c>
      <c r="AQ1" s="4" t="s">
        <v>43</v>
      </c>
      <c r="AR1" s="4" t="s">
        <v>41</v>
      </c>
      <c r="AS1" s="4" t="s">
        <v>56</v>
      </c>
      <c r="AT1" s="4" t="s">
        <v>46</v>
      </c>
      <c r="AU1" s="4" t="s">
        <v>50</v>
      </c>
      <c r="AV1" s="4" t="s">
        <v>53</v>
      </c>
      <c r="AW1" s="4" t="s">
        <v>61</v>
      </c>
      <c r="AX1" s="4" t="s">
        <v>54</v>
      </c>
      <c r="AY1" s="4" t="s">
        <v>55</v>
      </c>
      <c r="AZ1" s="4" t="s">
        <v>66</v>
      </c>
      <c r="BA1" s="4" t="s">
        <v>57</v>
      </c>
      <c r="BB1" s="4" t="s">
        <v>59</v>
      </c>
      <c r="BC1" s="4" t="s">
        <v>70</v>
      </c>
      <c r="BD1" s="4" t="s">
        <v>62</v>
      </c>
      <c r="BE1" s="4" t="s">
        <v>63</v>
      </c>
      <c r="BF1" s="4" t="s">
        <v>64</v>
      </c>
      <c r="BG1" s="4" t="s">
        <v>65</v>
      </c>
      <c r="BH1" s="4" t="s">
        <v>67</v>
      </c>
      <c r="BI1" s="4" t="s">
        <v>68</v>
      </c>
      <c r="BJ1" s="4" t="s">
        <v>71</v>
      </c>
      <c r="BK1" s="4" t="s">
        <v>72</v>
      </c>
      <c r="BL1" s="4" t="s">
        <v>73</v>
      </c>
      <c r="BM1" s="4" t="s">
        <v>94</v>
      </c>
      <c r="BN1" s="4" t="s">
        <v>75</v>
      </c>
      <c r="BO1" s="4" t="s">
        <v>97</v>
      </c>
      <c r="BP1" s="4" t="s">
        <v>98</v>
      </c>
      <c r="BQ1" s="4" t="s">
        <v>99</v>
      </c>
      <c r="BR1" s="4" t="s">
        <v>77</v>
      </c>
      <c r="BS1" s="4" t="s">
        <v>100</v>
      </c>
      <c r="BT1" s="4" t="s">
        <v>102</v>
      </c>
      <c r="BU1" s="4" t="s">
        <v>78</v>
      </c>
      <c r="BV1" s="4" t="s">
        <v>79</v>
      </c>
      <c r="BW1" s="4" t="s">
        <v>105</v>
      </c>
      <c r="BX1" s="4" t="s">
        <v>81</v>
      </c>
      <c r="BY1" s="4" t="s">
        <v>82</v>
      </c>
      <c r="BZ1" s="4" t="s">
        <v>109</v>
      </c>
      <c r="CA1" s="4" t="s">
        <v>83</v>
      </c>
      <c r="CB1" s="4" t="s">
        <v>112</v>
      </c>
      <c r="CC1" s="4" t="s">
        <v>114</v>
      </c>
      <c r="CD1" s="4" t="s">
        <v>84</v>
      </c>
      <c r="CE1" s="4" t="s">
        <v>85</v>
      </c>
      <c r="CF1" s="4" t="s">
        <v>117</v>
      </c>
      <c r="CG1" s="4" t="s">
        <v>86</v>
      </c>
      <c r="CH1" s="4" t="s">
        <v>87</v>
      </c>
      <c r="CI1" s="4" t="s">
        <v>88</v>
      </c>
      <c r="CJ1" s="4" t="s">
        <v>89</v>
      </c>
      <c r="CK1" s="4" t="s">
        <v>123</v>
      </c>
      <c r="CL1" s="4" t="s">
        <v>90</v>
      </c>
      <c r="CM1" s="4" t="s">
        <v>91</v>
      </c>
      <c r="CN1" s="4" t="s">
        <v>92</v>
      </c>
      <c r="CO1" s="4" t="s">
        <v>127</v>
      </c>
      <c r="CP1" s="4" t="s">
        <v>95</v>
      </c>
      <c r="CQ1" s="4" t="s">
        <v>101</v>
      </c>
      <c r="CR1" s="4" t="s">
        <v>103</v>
      </c>
      <c r="CS1" s="4" t="s">
        <v>107</v>
      </c>
      <c r="CT1" s="4" t="s">
        <v>133</v>
      </c>
      <c r="CU1" s="4" t="s">
        <v>111</v>
      </c>
      <c r="CV1" s="4" t="s">
        <v>113</v>
      </c>
      <c r="CW1" s="4" t="s">
        <v>137</v>
      </c>
      <c r="CX1" s="4" t="s">
        <v>139</v>
      </c>
      <c r="CY1" s="4" t="s">
        <v>115</v>
      </c>
      <c r="CZ1" s="4" t="s">
        <v>142</v>
      </c>
      <c r="DA1" s="4" t="s">
        <v>144</v>
      </c>
      <c r="DB1" s="4" t="s">
        <v>116</v>
      </c>
      <c r="DC1" s="4" t="s">
        <v>120</v>
      </c>
      <c r="DD1" s="4" t="s">
        <v>121</v>
      </c>
      <c r="DE1" s="4" t="s">
        <v>122</v>
      </c>
      <c r="DF1" s="4" t="s">
        <v>150</v>
      </c>
      <c r="DG1" s="4" t="s">
        <v>151</v>
      </c>
      <c r="DH1" s="4" t="s">
        <v>153</v>
      </c>
      <c r="DI1" s="4" t="s">
        <v>155</v>
      </c>
      <c r="DJ1" s="4" t="s">
        <v>125</v>
      </c>
      <c r="DK1" s="4" t="s">
        <v>126</v>
      </c>
      <c r="DL1" s="4" t="s">
        <v>128</v>
      </c>
      <c r="DM1" s="4" t="s">
        <v>129</v>
      </c>
      <c r="DN1" s="4" t="s">
        <v>160</v>
      </c>
      <c r="DO1" s="4" t="s">
        <v>130</v>
      </c>
      <c r="DP1" s="4" t="s">
        <v>163</v>
      </c>
      <c r="DQ1" s="4" t="s">
        <v>131</v>
      </c>
      <c r="DR1" s="4" t="s">
        <v>132</v>
      </c>
      <c r="DS1" s="4" t="s">
        <v>134</v>
      </c>
      <c r="DT1" s="4" t="s">
        <v>135</v>
      </c>
      <c r="DU1" s="4" t="s">
        <v>169</v>
      </c>
      <c r="DV1" s="4" t="s">
        <v>171</v>
      </c>
      <c r="DW1" s="4" t="s">
        <v>136</v>
      </c>
      <c r="DX1" s="4" t="s">
        <v>173</v>
      </c>
      <c r="DY1" s="4" t="s">
        <v>138</v>
      </c>
      <c r="DZ1" s="4" t="s">
        <v>140</v>
      </c>
      <c r="EA1" s="4" t="s">
        <v>174</v>
      </c>
      <c r="EB1" s="4" t="s">
        <v>141</v>
      </c>
      <c r="EC1" s="4" t="s">
        <v>176</v>
      </c>
      <c r="ED1" s="4" t="s">
        <v>143</v>
      </c>
      <c r="EE1" s="4" t="s">
        <v>179</v>
      </c>
      <c r="EF1" s="4" t="s">
        <v>145</v>
      </c>
      <c r="EG1" s="4" t="s">
        <v>146</v>
      </c>
      <c r="EH1" s="4" t="s">
        <v>147</v>
      </c>
      <c r="EI1" s="4" t="s">
        <v>148</v>
      </c>
      <c r="EJ1" s="4" t="s">
        <v>149</v>
      </c>
      <c r="EK1" s="4" t="s">
        <v>152</v>
      </c>
      <c r="EL1" s="4" t="s">
        <v>186</v>
      </c>
      <c r="EM1" s="4" t="s">
        <v>188</v>
      </c>
      <c r="EN1" s="4" t="s">
        <v>190</v>
      </c>
      <c r="EO1" s="4" t="s">
        <v>156</v>
      </c>
      <c r="EP1" s="4" t="s">
        <v>193</v>
      </c>
      <c r="EQ1" s="4" t="s">
        <v>157</v>
      </c>
      <c r="ER1" s="4" t="s">
        <v>159</v>
      </c>
      <c r="ES1" s="4" t="s">
        <v>197</v>
      </c>
      <c r="ET1" s="4" t="s">
        <v>198</v>
      </c>
      <c r="EU1" s="4" t="s">
        <v>200</v>
      </c>
      <c r="EV1" s="4" t="s">
        <v>162</v>
      </c>
      <c r="EW1" s="4" t="s">
        <v>164</v>
      </c>
      <c r="EX1" s="4" t="s">
        <v>204</v>
      </c>
      <c r="EY1" s="4" t="s">
        <v>165</v>
      </c>
      <c r="EZ1" s="4" t="s">
        <v>166</v>
      </c>
      <c r="FA1" s="4" t="s">
        <v>167</v>
      </c>
      <c r="FB1" s="4" t="s">
        <v>168</v>
      </c>
      <c r="FC1" s="4" t="s">
        <v>172</v>
      </c>
      <c r="FD1" s="4" t="s">
        <v>177</v>
      </c>
      <c r="FE1" s="4" t="s">
        <v>178</v>
      </c>
      <c r="FF1" s="4" t="s">
        <v>180</v>
      </c>
      <c r="FG1" s="4" t="s">
        <v>181</v>
      </c>
      <c r="FH1" s="4" t="s">
        <v>182</v>
      </c>
      <c r="FI1" s="4" t="s">
        <v>183</v>
      </c>
      <c r="FJ1" s="4" t="s">
        <v>216</v>
      </c>
      <c r="FK1" s="4" t="s">
        <v>184</v>
      </c>
      <c r="FL1" s="4" t="s">
        <v>185</v>
      </c>
      <c r="FM1" s="4" t="s">
        <v>187</v>
      </c>
      <c r="FN1" s="4" t="s">
        <v>189</v>
      </c>
      <c r="FO1" s="4" t="s">
        <v>191</v>
      </c>
      <c r="FP1" s="4" t="s">
        <v>223</v>
      </c>
      <c r="FQ1" s="4" t="s">
        <v>194</v>
      </c>
      <c r="FR1" s="4" t="s">
        <v>226</v>
      </c>
      <c r="FS1" s="4" t="s">
        <v>195</v>
      </c>
      <c r="FT1" s="4" t="s">
        <v>229</v>
      </c>
      <c r="FU1" s="4" t="s">
        <v>199</v>
      </c>
      <c r="FV1" s="4" t="s">
        <v>201</v>
      </c>
      <c r="FW1" s="4" t="s">
        <v>202</v>
      </c>
      <c r="FX1" s="4" t="s">
        <v>234</v>
      </c>
      <c r="FY1" s="4" t="s">
        <v>236</v>
      </c>
      <c r="FZ1" s="4" t="s">
        <v>203</v>
      </c>
      <c r="GA1" s="4" t="s">
        <v>238</v>
      </c>
      <c r="GB1" s="4" t="s">
        <v>206</v>
      </c>
      <c r="GC1" s="4" t="s">
        <v>207</v>
      </c>
      <c r="GD1" s="4" t="s">
        <v>209</v>
      </c>
      <c r="GE1" s="4" t="s">
        <v>208</v>
      </c>
      <c r="GF1" s="4" t="s">
        <v>210</v>
      </c>
      <c r="GG1" s="4" t="s">
        <v>211</v>
      </c>
      <c r="GH1" s="4" t="s">
        <v>244</v>
      </c>
      <c r="GI1" s="4" t="s">
        <v>212</v>
      </c>
      <c r="GJ1" s="4" t="s">
        <v>213</v>
      </c>
      <c r="GK1" s="4" t="s">
        <v>214</v>
      </c>
      <c r="GL1" s="4" t="s">
        <v>248</v>
      </c>
      <c r="GM1" s="4" t="s">
        <v>220</v>
      </c>
      <c r="GN1" s="4" t="s">
        <v>221</v>
      </c>
      <c r="GO1" s="4" t="s">
        <v>251</v>
      </c>
      <c r="GP1" s="4" t="s">
        <v>253</v>
      </c>
      <c r="GQ1" s="4" t="s">
        <v>222</v>
      </c>
      <c r="GR1" s="4" t="s">
        <v>256</v>
      </c>
      <c r="GS1" s="4" t="s">
        <v>224</v>
      </c>
      <c r="GT1" s="4" t="s">
        <v>225</v>
      </c>
      <c r="GU1" s="4" t="s">
        <v>227</v>
      </c>
      <c r="GV1" s="4" t="s">
        <v>228</v>
      </c>
      <c r="GW1" s="4" t="s">
        <v>230</v>
      </c>
      <c r="GX1" s="4" t="s">
        <v>263</v>
      </c>
      <c r="GY1" s="4" t="s">
        <v>265</v>
      </c>
      <c r="GZ1" s="4" t="s">
        <v>267</v>
      </c>
      <c r="HA1" s="4" t="s">
        <v>269</v>
      </c>
      <c r="HB1" s="4" t="s">
        <v>232</v>
      </c>
      <c r="HC1" s="4" t="s">
        <v>233</v>
      </c>
      <c r="HD1" s="4" t="s">
        <v>237</v>
      </c>
      <c r="HE1" s="4" t="s">
        <v>270</v>
      </c>
      <c r="HF1" s="4" t="s">
        <v>239</v>
      </c>
      <c r="HG1" s="4" t="s">
        <v>240</v>
      </c>
      <c r="HH1" s="4" t="s">
        <v>274</v>
      </c>
      <c r="HI1" s="4" t="s">
        <v>275</v>
      </c>
      <c r="HJ1" s="4" t="s">
        <v>276</v>
      </c>
      <c r="HK1" s="4" t="s">
        <v>242</v>
      </c>
      <c r="HL1" s="4" t="s">
        <v>277</v>
      </c>
      <c r="HM1" s="4" t="s">
        <v>243</v>
      </c>
      <c r="HN1" s="4" t="s">
        <v>278</v>
      </c>
      <c r="HO1" s="4" t="s">
        <v>245</v>
      </c>
      <c r="HP1" s="4" t="s">
        <v>246</v>
      </c>
      <c r="HQ1" s="4" t="s">
        <v>279</v>
      </c>
      <c r="HR1" s="4" t="s">
        <v>280</v>
      </c>
      <c r="HS1" s="4" t="s">
        <v>250</v>
      </c>
      <c r="HT1" s="4" t="s">
        <v>281</v>
      </c>
      <c r="HU1" s="4" t="s">
        <v>254</v>
      </c>
      <c r="HV1" s="4" t="s">
        <v>255</v>
      </c>
      <c r="HW1" s="4" t="s">
        <v>257</v>
      </c>
      <c r="HX1" s="4" t="s">
        <v>282</v>
      </c>
      <c r="HY1" s="4" t="s">
        <v>258</v>
      </c>
      <c r="HZ1" s="4" t="s">
        <v>283</v>
      </c>
      <c r="IA1" s="4" t="s">
        <v>284</v>
      </c>
      <c r="IB1" s="4" t="s">
        <v>285</v>
      </c>
      <c r="IC1" s="4" t="s">
        <v>286</v>
      </c>
      <c r="ID1" s="4" t="s">
        <v>287</v>
      </c>
      <c r="IE1" s="4" t="s">
        <v>260</v>
      </c>
      <c r="IF1" s="4" t="s">
        <v>261</v>
      </c>
      <c r="IG1" s="4" t="s">
        <v>262</v>
      </c>
      <c r="IH1" s="4" t="s">
        <v>264</v>
      </c>
      <c r="II1" s="4" t="s">
        <v>288</v>
      </c>
      <c r="IJ1" s="4" t="s">
        <v>289</v>
      </c>
      <c r="IK1" s="4" t="s">
        <v>266</v>
      </c>
      <c r="IL1" s="4" t="s">
        <v>290</v>
      </c>
      <c r="IM1" s="4" t="s">
        <v>268</v>
      </c>
      <c r="IN1" s="4" t="s">
        <v>291</v>
      </c>
      <c r="IO1" s="4" t="s">
        <v>271</v>
      </c>
      <c r="IP1" s="4" t="s">
        <v>292</v>
      </c>
      <c r="IQ1" s="4" t="s">
        <v>293</v>
      </c>
      <c r="IR1" s="4" t="s">
        <v>272</v>
      </c>
      <c r="IS1" s="4" t="s">
        <v>273</v>
      </c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</row>
    <row r="2" spans="1:608" ht="12.75">
      <c r="A2" s="7" t="str">
        <f>IF(ISNUMBER(SEARCH(",",C2)),C2,MID(C2,SEARCH(" ",C2)+1,256) &amp; ", " &amp; LEFT(C2,SEARCH(" ",C2)-1))</f>
        <v>Burns, Nick</v>
      </c>
      <c r="B2" s="7">
        <v>1</v>
      </c>
      <c r="C2" s="6" t="s">
        <v>741</v>
      </c>
      <c r="D2" s="8">
        <f>SUM(E2:AWJ2)</f>
        <v>297.7999999999999</v>
      </c>
      <c r="R2" s="9">
        <v>13.1</v>
      </c>
      <c r="S2" s="9"/>
      <c r="T2" s="9"/>
      <c r="U2" s="9"/>
      <c r="V2" s="9">
        <v>7.4</v>
      </c>
      <c r="W2" s="9">
        <v>10</v>
      </c>
      <c r="AP2" s="9">
        <v>26.2</v>
      </c>
      <c r="AQ2" s="9"/>
      <c r="AU2" s="9">
        <v>5.6</v>
      </c>
      <c r="BK2" s="9">
        <v>13.1</v>
      </c>
      <c r="BL2" s="9">
        <v>21</v>
      </c>
      <c r="CG2" s="9">
        <v>6.2</v>
      </c>
      <c r="CR2" s="9">
        <v>14</v>
      </c>
      <c r="CS2" s="9"/>
      <c r="CT2" s="9"/>
      <c r="CU2" s="9">
        <v>3.8</v>
      </c>
      <c r="CV2" s="9"/>
      <c r="CX2" s="9">
        <v>30</v>
      </c>
      <c r="CY2" s="9"/>
      <c r="CZ2" s="9"/>
      <c r="DK2" s="9">
        <v>13.1</v>
      </c>
      <c r="DS2" s="9">
        <v>13.1</v>
      </c>
      <c r="DT2" s="9">
        <v>4.9000000000000004</v>
      </c>
      <c r="DU2" s="9"/>
      <c r="ED2" s="9">
        <v>6.2</v>
      </c>
      <c r="EE2" s="9"/>
      <c r="EF2" s="9"/>
      <c r="EG2" s="9"/>
      <c r="EJ2" s="9">
        <v>5.4</v>
      </c>
      <c r="EK2" s="9"/>
      <c r="EL2" s="9"/>
      <c r="EM2" s="9"/>
      <c r="EN2" s="9"/>
      <c r="EO2" s="9"/>
      <c r="EP2" s="9"/>
      <c r="EQ2" s="9">
        <v>6.2</v>
      </c>
      <c r="ER2" s="9">
        <v>5.7</v>
      </c>
      <c r="ES2" s="9"/>
      <c r="ET2" s="9"/>
      <c r="EU2" s="9"/>
      <c r="EV2" s="9"/>
      <c r="EW2" s="9"/>
      <c r="EX2" s="9"/>
      <c r="EY2" s="9"/>
      <c r="EZ2" s="9">
        <v>6.2</v>
      </c>
      <c r="FM2" s="9">
        <v>37</v>
      </c>
      <c r="FN2" s="9"/>
      <c r="FO2" s="9"/>
      <c r="FP2" s="9"/>
      <c r="GU2" s="9">
        <v>5.0999999999999996</v>
      </c>
      <c r="GV2" s="9"/>
      <c r="GW2" s="9"/>
      <c r="HD2" s="9">
        <v>4.7</v>
      </c>
      <c r="HE2" s="9"/>
      <c r="HF2" s="9"/>
      <c r="HG2" s="9"/>
      <c r="HH2" s="9"/>
      <c r="HK2" s="9">
        <v>4.5</v>
      </c>
      <c r="HM2" s="9">
        <v>15</v>
      </c>
      <c r="HY2" s="9">
        <v>4.9000000000000004</v>
      </c>
      <c r="HZ2" s="9"/>
      <c r="IG2" s="9">
        <v>3.5</v>
      </c>
      <c r="IM2" s="9">
        <v>11.9</v>
      </c>
    </row>
    <row r="3" spans="1:608" ht="12.75">
      <c r="A3" s="7" t="str">
        <f>IF(ISNUMBER(SEARCH(",",C3)),C3,MID(C3,SEARCH(" ",C3)+1,256) &amp; ", " &amp; LEFT(C3,SEARCH(" ",C3)-1))</f>
        <v>Booker, Nicholas</v>
      </c>
      <c r="B3" s="7">
        <v>2</v>
      </c>
      <c r="C3" s="6" t="s">
        <v>740</v>
      </c>
      <c r="D3" s="8">
        <f>SUM(E3:AWJ3)</f>
        <v>291.7</v>
      </c>
      <c r="L3" s="9">
        <v>30</v>
      </c>
      <c r="M3" s="9"/>
      <c r="N3" s="9"/>
      <c r="O3" s="9"/>
      <c r="P3" s="9"/>
      <c r="AA3" s="9">
        <v>32</v>
      </c>
      <c r="AB3" s="9"/>
      <c r="DC3" s="9">
        <v>26.2</v>
      </c>
      <c r="DJ3" s="9">
        <v>26.2</v>
      </c>
      <c r="DS3" s="9">
        <v>13.1</v>
      </c>
      <c r="DT3" s="9">
        <v>4.9000000000000004</v>
      </c>
      <c r="DU3" s="9"/>
      <c r="DW3" s="9">
        <v>6.2</v>
      </c>
      <c r="DX3" s="9"/>
      <c r="DY3" s="9"/>
      <c r="EC3" s="9">
        <v>37.200000000000003</v>
      </c>
      <c r="ED3" s="9"/>
      <c r="EE3" s="9"/>
      <c r="EF3" s="9"/>
      <c r="EG3" s="9"/>
      <c r="FD3" s="9">
        <v>6.2</v>
      </c>
      <c r="FE3" s="9"/>
      <c r="FF3" s="9"/>
      <c r="FN3" s="9">
        <v>3.1</v>
      </c>
      <c r="FO3" s="9"/>
      <c r="FP3" s="9"/>
      <c r="HE3" s="9">
        <v>106.6</v>
      </c>
      <c r="HF3" s="9"/>
    </row>
    <row r="4" spans="1:608" ht="12.75">
      <c r="A4" s="7" t="str">
        <f>IF(ISNUMBER(SEARCH(",",C4)),C4,MID(C4,SEARCH(" ",C4)+1,256) &amp; ", " &amp; LEFT(C4,SEARCH(" ",C4)-1))</f>
        <v>Jones, Stuart</v>
      </c>
      <c r="B4" s="7">
        <v>3</v>
      </c>
      <c r="C4" s="6" t="s">
        <v>835</v>
      </c>
      <c r="D4" s="8">
        <f>SUM(E4:AWJ4)</f>
        <v>242.39999999999995</v>
      </c>
      <c r="E4" s="9">
        <v>3.1</v>
      </c>
      <c r="I4" s="9">
        <v>6.2</v>
      </c>
      <c r="J4" s="9"/>
      <c r="M4" s="9">
        <v>10</v>
      </c>
      <c r="N4" s="9"/>
      <c r="O4" s="9"/>
      <c r="P4" s="9"/>
      <c r="T4" s="9">
        <v>8.8000000000000007</v>
      </c>
      <c r="U4" s="9"/>
      <c r="V4" s="9">
        <v>7.4</v>
      </c>
      <c r="Y4" s="9">
        <v>6.2</v>
      </c>
      <c r="AK4" s="9">
        <v>4.8</v>
      </c>
      <c r="AR4" s="9">
        <v>13.1</v>
      </c>
      <c r="AV4" s="9">
        <v>6.2</v>
      </c>
      <c r="BB4" s="9">
        <v>6.2</v>
      </c>
      <c r="BC4" s="9"/>
      <c r="BG4" s="9">
        <v>13.1</v>
      </c>
      <c r="BV4" s="9">
        <v>6.2</v>
      </c>
      <c r="CH4" s="9">
        <v>13.1</v>
      </c>
      <c r="CT4" s="9">
        <v>6.2</v>
      </c>
      <c r="CU4" s="9">
        <v>3.8</v>
      </c>
      <c r="CV4" s="9"/>
      <c r="DD4" s="9">
        <v>6.2</v>
      </c>
      <c r="DK4" s="9">
        <v>13.1</v>
      </c>
      <c r="DP4" s="9">
        <v>6.2</v>
      </c>
      <c r="DQ4" s="9"/>
      <c r="DR4" s="9"/>
      <c r="DS4" s="9"/>
      <c r="DT4" s="9">
        <v>4.9000000000000004</v>
      </c>
      <c r="DU4" s="9"/>
      <c r="DW4" s="9">
        <v>6.2</v>
      </c>
      <c r="DX4" s="9"/>
      <c r="DY4" s="9"/>
      <c r="ED4" s="9">
        <v>6.2</v>
      </c>
      <c r="EE4" s="9"/>
      <c r="EF4" s="9"/>
      <c r="EG4" s="9"/>
      <c r="EH4" s="9">
        <v>3.8</v>
      </c>
      <c r="EN4" s="9">
        <v>5</v>
      </c>
      <c r="EO4" s="9"/>
      <c r="EP4" s="9"/>
      <c r="EQ4" s="9">
        <v>6.2</v>
      </c>
      <c r="ER4" s="9"/>
      <c r="ES4" s="9"/>
      <c r="ET4" s="9"/>
      <c r="EU4" s="9"/>
      <c r="EV4" s="9"/>
      <c r="EW4" s="9"/>
      <c r="EX4" s="9"/>
      <c r="EY4" s="9"/>
      <c r="EZ4" s="9">
        <v>6.2</v>
      </c>
      <c r="FG4" s="9">
        <v>3.8</v>
      </c>
      <c r="FN4" s="9">
        <v>3.1</v>
      </c>
      <c r="FO4" s="9"/>
      <c r="FP4" s="9"/>
      <c r="GA4" s="9">
        <v>26.2</v>
      </c>
      <c r="GB4" s="9"/>
      <c r="GC4" s="9"/>
      <c r="GD4" s="9"/>
      <c r="GE4" s="9"/>
      <c r="GI4" s="9">
        <v>3.2</v>
      </c>
      <c r="GS4" s="9">
        <v>3.8</v>
      </c>
      <c r="GT4" s="9"/>
      <c r="HG4" s="9">
        <v>5.2</v>
      </c>
      <c r="HH4" s="9"/>
      <c r="IF4" s="9">
        <v>3.8</v>
      </c>
      <c r="IG4" s="9"/>
      <c r="IK4" s="9">
        <v>3</v>
      </c>
      <c r="IM4" s="9">
        <v>11.9</v>
      </c>
    </row>
    <row r="5" spans="1:608" ht="12.75">
      <c r="A5" s="7" t="str">
        <f>IF(ISNUMBER(SEARCH(",",C5)),C5,MID(C5,SEARCH(" ",C5)+1,256) &amp; ", " &amp; LEFT(C5,SEARCH(" ",C5)-1))</f>
        <v>Platton, Mark</v>
      </c>
      <c r="B5" s="7">
        <v>4</v>
      </c>
      <c r="C5" s="6" t="s">
        <v>703</v>
      </c>
      <c r="D5" s="8">
        <f>SUM(E5:AWJ5)</f>
        <v>227.59999999999997</v>
      </c>
      <c r="I5" s="9">
        <v>6.2</v>
      </c>
      <c r="J5" s="9"/>
      <c r="W5" s="9">
        <v>10</v>
      </c>
      <c r="AM5" s="9">
        <v>12.7</v>
      </c>
      <c r="AU5" s="9">
        <v>5.6</v>
      </c>
      <c r="BB5" s="9">
        <v>6.2</v>
      </c>
      <c r="BC5" s="9"/>
      <c r="BL5" s="9">
        <v>21</v>
      </c>
      <c r="CG5" s="9">
        <v>6.2</v>
      </c>
      <c r="CU5" s="9">
        <v>3.8</v>
      </c>
      <c r="CV5" s="9"/>
      <c r="DD5" s="9">
        <v>6.2</v>
      </c>
      <c r="DK5" s="9">
        <v>13.1</v>
      </c>
      <c r="DT5" s="9">
        <v>4.9000000000000004</v>
      </c>
      <c r="DU5" s="9"/>
      <c r="DW5" s="9">
        <v>6.2</v>
      </c>
      <c r="DX5" s="9"/>
      <c r="DY5" s="9"/>
      <c r="DZ5" s="9">
        <v>10</v>
      </c>
      <c r="EA5" s="9"/>
      <c r="EB5" s="9"/>
      <c r="EC5" s="9"/>
      <c r="ED5" s="9"/>
      <c r="EE5" s="9"/>
      <c r="EF5" s="9"/>
      <c r="EG5" s="9"/>
      <c r="EJ5" s="9">
        <v>5.4</v>
      </c>
      <c r="EK5" s="9"/>
      <c r="EL5" s="9"/>
      <c r="EM5" s="9"/>
      <c r="EN5" s="9"/>
      <c r="EO5" s="9"/>
      <c r="EP5" s="9"/>
      <c r="EQ5" s="9">
        <v>6.2</v>
      </c>
      <c r="ER5" s="9"/>
      <c r="ES5" s="9"/>
      <c r="ET5" s="9"/>
      <c r="EU5" s="9"/>
      <c r="EV5" s="9"/>
      <c r="EW5" s="9"/>
      <c r="EX5" s="9"/>
      <c r="EY5" s="9"/>
      <c r="FH5" s="9">
        <v>6.2</v>
      </c>
      <c r="FI5" s="9"/>
      <c r="FJ5" s="9"/>
      <c r="FK5" s="9"/>
      <c r="FL5" s="9">
        <v>20</v>
      </c>
      <c r="FM5" s="9"/>
      <c r="FN5" s="9"/>
      <c r="FO5" s="9"/>
      <c r="FP5" s="9"/>
      <c r="FW5" s="9">
        <v>6.5</v>
      </c>
      <c r="FX5" s="9"/>
      <c r="FY5" s="9"/>
      <c r="FZ5" s="9"/>
      <c r="GA5" s="9"/>
      <c r="GB5" s="9"/>
      <c r="GC5" s="9"/>
      <c r="GD5" s="9"/>
      <c r="GE5" s="9"/>
      <c r="GF5" s="9">
        <v>4.5</v>
      </c>
      <c r="GI5" s="9">
        <v>3.2</v>
      </c>
      <c r="GT5" s="9">
        <v>3.7</v>
      </c>
      <c r="GU5" s="9">
        <v>5.0999999999999996</v>
      </c>
      <c r="GV5" s="9"/>
      <c r="GW5" s="9"/>
      <c r="HD5" s="9">
        <v>4.7</v>
      </c>
      <c r="HE5" s="9"/>
      <c r="HF5" s="9"/>
      <c r="HG5" s="9">
        <v>5.2</v>
      </c>
      <c r="HH5" s="9"/>
      <c r="HY5" s="9">
        <v>4.9000000000000004</v>
      </c>
      <c r="HZ5" s="9"/>
      <c r="IA5" s="9">
        <v>11.4</v>
      </c>
      <c r="IB5" s="9"/>
      <c r="IC5" s="9"/>
      <c r="ID5" s="9"/>
      <c r="IE5" s="9">
        <v>6.2</v>
      </c>
      <c r="IH5" s="9">
        <v>5.9</v>
      </c>
      <c r="II5" s="9"/>
      <c r="IJ5" s="9">
        <v>4.5</v>
      </c>
      <c r="IK5" s="9"/>
      <c r="IM5" s="9">
        <v>11.9</v>
      </c>
    </row>
    <row r="6" spans="1:608" ht="12.75">
      <c r="A6" s="7" t="str">
        <f>IF(ISNUMBER(SEARCH(",",C6)),C6,MID(C6,SEARCH(" ",C6)+1,256) &amp; ", " &amp; LEFT(C6,SEARCH(" ",C6)-1))</f>
        <v>Dooley, Phil</v>
      </c>
      <c r="B6" s="7">
        <v>5</v>
      </c>
      <c r="C6" s="6" t="s">
        <v>762</v>
      </c>
      <c r="D6" s="8">
        <f>SUM(E6:AWJ6)</f>
        <v>211.9</v>
      </c>
      <c r="I6" s="9">
        <v>6.2</v>
      </c>
      <c r="J6" s="9"/>
      <c r="N6" s="9">
        <v>10</v>
      </c>
      <c r="O6" s="9"/>
      <c r="P6" s="9"/>
      <c r="Q6" s="9">
        <v>6.2</v>
      </c>
      <c r="V6" s="9">
        <v>7.4</v>
      </c>
      <c r="AN6" s="9">
        <v>7.7</v>
      </c>
      <c r="AR6" s="9">
        <v>13.1</v>
      </c>
      <c r="AY6" s="9">
        <v>6.2</v>
      </c>
      <c r="BF6" s="9">
        <v>9</v>
      </c>
      <c r="BL6" s="9">
        <v>21</v>
      </c>
      <c r="BU6" s="9">
        <v>9.9</v>
      </c>
      <c r="BV6" s="9">
        <v>6.2</v>
      </c>
      <c r="CU6" s="9">
        <v>3.8</v>
      </c>
      <c r="CV6" s="9"/>
      <c r="DD6" s="9">
        <v>6.2</v>
      </c>
      <c r="DK6" s="9">
        <v>13.1</v>
      </c>
      <c r="EA6" s="9">
        <v>26.2</v>
      </c>
      <c r="EB6" s="9"/>
      <c r="EC6" s="9"/>
      <c r="ED6" s="9"/>
      <c r="EE6" s="9"/>
      <c r="EF6" s="9"/>
      <c r="EG6" s="9"/>
      <c r="EQ6" s="9">
        <v>6.2</v>
      </c>
      <c r="ER6" s="9"/>
      <c r="ES6" s="9"/>
      <c r="ET6" s="9"/>
      <c r="EU6" s="9"/>
      <c r="EV6" s="9"/>
      <c r="EW6" s="9"/>
      <c r="EX6" s="9"/>
      <c r="EY6" s="9"/>
      <c r="EZ6" s="9">
        <v>6.2</v>
      </c>
      <c r="FG6" s="9">
        <v>3.8</v>
      </c>
      <c r="GS6" s="9">
        <v>3.8</v>
      </c>
      <c r="GT6" s="9">
        <v>3.7</v>
      </c>
      <c r="HG6" s="9">
        <v>5.2</v>
      </c>
      <c r="HH6" s="9"/>
      <c r="HM6" s="9">
        <v>15</v>
      </c>
      <c r="IB6" s="9">
        <v>9.3000000000000007</v>
      </c>
      <c r="IC6" s="9"/>
      <c r="ID6" s="9"/>
      <c r="IE6" s="9"/>
      <c r="IG6" s="9">
        <v>3.5</v>
      </c>
      <c r="IK6" s="9">
        <v>3</v>
      </c>
    </row>
    <row r="7" spans="1:608" ht="12.75">
      <c r="A7" s="7" t="str">
        <f>IF(ISNUMBER(SEARCH(",",C7)),C7,MID(C7,SEARCH(" ",C7)+1,256) &amp; ", " &amp; LEFT(C7,SEARCH(" ",C7)-1))</f>
        <v>Evans, Alan</v>
      </c>
      <c r="B7" s="7">
        <v>6</v>
      </c>
      <c r="C7" s="6" t="s">
        <v>323</v>
      </c>
      <c r="D7" s="8">
        <f>SUM(E7:AWJ7)</f>
        <v>209.1</v>
      </c>
      <c r="I7" s="9"/>
      <c r="J7" s="9"/>
      <c r="AV7" s="9"/>
      <c r="BV7" s="9"/>
      <c r="CI7" s="9"/>
      <c r="DK7" s="9">
        <v>13.1</v>
      </c>
      <c r="EE7" s="9">
        <v>26.2</v>
      </c>
      <c r="EF7" s="9"/>
      <c r="EG7" s="9"/>
      <c r="EO7" s="9">
        <v>26.2</v>
      </c>
      <c r="EP7" s="9"/>
      <c r="EX7" s="9">
        <v>33</v>
      </c>
      <c r="EY7" s="9"/>
      <c r="FR7" s="9">
        <v>26.2</v>
      </c>
      <c r="FS7" s="9"/>
      <c r="FT7" s="9"/>
      <c r="FU7" s="9"/>
      <c r="FV7" s="9"/>
      <c r="GO7" s="9">
        <v>26.2</v>
      </c>
      <c r="GP7" s="9"/>
      <c r="GQ7" s="9"/>
      <c r="GR7" s="9"/>
      <c r="GY7" s="9">
        <v>26.2</v>
      </c>
      <c r="GZ7" s="9"/>
      <c r="HN7" s="9">
        <v>32</v>
      </c>
      <c r="HO7" s="9"/>
      <c r="HP7" s="9"/>
    </row>
    <row r="8" spans="1:608" ht="12.75">
      <c r="A8" s="7" t="str">
        <f>IF(ISNUMBER(SEARCH(",",C8)),C8,MID(C8,SEARCH(" ",C8)+1,256) &amp; ", " &amp; LEFT(C8,SEARCH(" ",C8)-1))</f>
        <v>Roberts, Hal</v>
      </c>
      <c r="B8" s="7">
        <v>7</v>
      </c>
      <c r="C8" s="6" t="s">
        <v>537</v>
      </c>
      <c r="D8" s="8">
        <f>SUM(E8:AWJ8)</f>
        <v>196.3</v>
      </c>
      <c r="F8" s="9">
        <v>30</v>
      </c>
      <c r="G8" s="9"/>
      <c r="H8" s="9"/>
      <c r="I8" s="9">
        <v>6.2</v>
      </c>
      <c r="J8" s="9"/>
      <c r="V8" s="9">
        <v>7.4</v>
      </c>
      <c r="AR8" s="9">
        <v>13.1</v>
      </c>
      <c r="AV8" s="9">
        <v>6.2</v>
      </c>
      <c r="BS8" s="9">
        <v>20</v>
      </c>
      <c r="BT8" s="9"/>
      <c r="BU8" s="9"/>
      <c r="CI8" s="9">
        <v>4.9000000000000004</v>
      </c>
      <c r="CQ8" s="9">
        <v>3</v>
      </c>
      <c r="DC8" s="9">
        <v>26.2</v>
      </c>
      <c r="EJ8" s="9">
        <v>5.4</v>
      </c>
      <c r="EK8" s="9"/>
      <c r="EL8" s="9"/>
      <c r="EM8" s="9"/>
      <c r="EN8" s="9"/>
      <c r="EO8" s="9"/>
      <c r="EP8" s="9"/>
      <c r="EQ8" s="9">
        <v>6.2</v>
      </c>
      <c r="ER8" s="9">
        <v>5.7</v>
      </c>
      <c r="ES8" s="9"/>
      <c r="ET8" s="9"/>
      <c r="EU8" s="9"/>
      <c r="EV8" s="9"/>
      <c r="EW8" s="9">
        <v>33</v>
      </c>
      <c r="EX8" s="9"/>
      <c r="EY8" s="9"/>
      <c r="FL8" s="9">
        <v>20</v>
      </c>
      <c r="FM8" s="9"/>
      <c r="FN8" s="9"/>
      <c r="FO8" s="9"/>
      <c r="FP8" s="9"/>
      <c r="GF8" s="9">
        <v>4.5</v>
      </c>
      <c r="HK8" s="9">
        <v>4.5</v>
      </c>
    </row>
    <row r="9" spans="1:608" ht="12.75">
      <c r="A9" s="7" t="str">
        <f>IF(ISNUMBER(SEARCH(",",C9)),C9,MID(C9,SEARCH(" ",C9)+1,256) &amp; ", " &amp; LEFT(C9,SEARCH(" ",C9)-1))</f>
        <v>Middlemas, Paul</v>
      </c>
      <c r="B9" s="7">
        <v>8</v>
      </c>
      <c r="C9" s="6" t="s">
        <v>750</v>
      </c>
      <c r="D9" s="8">
        <f>SUM(E9:AWJ9)</f>
        <v>192.1</v>
      </c>
      <c r="I9" s="9">
        <v>6.2</v>
      </c>
      <c r="J9" s="9"/>
      <c r="V9" s="9">
        <v>7.4</v>
      </c>
      <c r="W9" s="9">
        <v>10</v>
      </c>
      <c r="AV9" s="9">
        <v>6.2</v>
      </c>
      <c r="BF9" s="9">
        <v>9</v>
      </c>
      <c r="BL9" s="9">
        <v>21</v>
      </c>
      <c r="CU9" s="9">
        <v>3.8</v>
      </c>
      <c r="CV9" s="9"/>
      <c r="DD9" s="9">
        <v>6.2</v>
      </c>
      <c r="DK9" s="9">
        <v>13.1</v>
      </c>
      <c r="DT9" s="9">
        <v>4.9000000000000004</v>
      </c>
      <c r="DU9" s="9"/>
      <c r="DZ9" s="9">
        <v>10</v>
      </c>
      <c r="EA9" s="9"/>
      <c r="EB9" s="9"/>
      <c r="EC9" s="9"/>
      <c r="ED9" s="9"/>
      <c r="EE9" s="9"/>
      <c r="EF9" s="9"/>
      <c r="EG9" s="9"/>
      <c r="EJ9" s="9">
        <v>5.4</v>
      </c>
      <c r="EK9" s="9"/>
      <c r="EL9" s="9"/>
      <c r="EM9" s="9"/>
      <c r="EN9" s="9"/>
      <c r="EO9" s="9"/>
      <c r="EP9" s="9"/>
      <c r="EQ9" s="9">
        <v>6.2</v>
      </c>
      <c r="ER9" s="9">
        <v>5.7</v>
      </c>
      <c r="ES9" s="9"/>
      <c r="ET9" s="9"/>
      <c r="EU9" s="9"/>
      <c r="EV9" s="9"/>
      <c r="EW9" s="9"/>
      <c r="EX9" s="9"/>
      <c r="EY9" s="9"/>
      <c r="FH9" s="9">
        <v>6.2</v>
      </c>
      <c r="FI9" s="9"/>
      <c r="FJ9" s="9"/>
      <c r="FK9" s="9">
        <v>5.5</v>
      </c>
      <c r="FL9" s="9"/>
      <c r="FM9" s="9"/>
      <c r="FN9" s="9"/>
      <c r="FO9" s="9"/>
      <c r="FP9" s="9"/>
      <c r="FW9" s="9">
        <v>6.5</v>
      </c>
      <c r="FX9" s="9"/>
      <c r="FY9" s="9"/>
      <c r="FZ9" s="9"/>
      <c r="GA9" s="9"/>
      <c r="GB9" s="9"/>
      <c r="GC9" s="9"/>
      <c r="GD9" s="9"/>
      <c r="GE9" s="9"/>
      <c r="GF9" s="9">
        <v>4.5</v>
      </c>
      <c r="GI9" s="9">
        <v>3.2</v>
      </c>
      <c r="GS9" s="9">
        <v>3.8</v>
      </c>
      <c r="GT9" s="9">
        <v>3.7</v>
      </c>
      <c r="GU9" s="9">
        <v>5.0999999999999996</v>
      </c>
      <c r="GV9" s="9"/>
      <c r="GW9" s="9"/>
      <c r="HD9" s="9">
        <v>4.7</v>
      </c>
      <c r="HE9" s="9"/>
      <c r="HF9" s="9"/>
      <c r="HG9" s="9">
        <v>5.2</v>
      </c>
      <c r="HH9" s="9"/>
      <c r="HK9" s="9">
        <v>4.5</v>
      </c>
      <c r="HY9" s="9">
        <v>4.9000000000000004</v>
      </c>
      <c r="HZ9" s="9"/>
      <c r="IF9" s="9">
        <v>3.8</v>
      </c>
      <c r="IG9" s="9">
        <v>3.5</v>
      </c>
      <c r="IM9" s="9">
        <v>11.9</v>
      </c>
    </row>
    <row r="10" spans="1:608" ht="12.75">
      <c r="A10" s="7" t="str">
        <f>IF(ISNUMBER(SEARCH(",",C10)),C10,MID(C10,SEARCH(" ",C10)+1,256) &amp; ", " &amp; LEFT(C10,SEARCH(" ",C10)-1))</f>
        <v>Cook, Al</v>
      </c>
      <c r="B10" s="7">
        <v>9</v>
      </c>
      <c r="C10" s="6" t="s">
        <v>319</v>
      </c>
      <c r="D10" s="8">
        <f>SUM(E10:AWJ10)</f>
        <v>180.99999999999997</v>
      </c>
      <c r="AA10" s="9">
        <v>32</v>
      </c>
      <c r="AB10" s="9"/>
      <c r="BB10" s="9">
        <v>6.2</v>
      </c>
      <c r="BC10" s="9"/>
      <c r="BT10" s="9">
        <v>4.9000000000000004</v>
      </c>
      <c r="CG10" s="9">
        <v>6.2</v>
      </c>
      <c r="CU10" s="9">
        <v>3.8</v>
      </c>
      <c r="CV10" s="9"/>
      <c r="CZ10" s="9">
        <v>5.8</v>
      </c>
      <c r="DT10" s="9">
        <v>4.9000000000000004</v>
      </c>
      <c r="DU10" s="9"/>
      <c r="EH10" s="9">
        <v>3.8</v>
      </c>
      <c r="ER10" s="9">
        <v>5.7</v>
      </c>
      <c r="ES10" s="9"/>
      <c r="EY10" s="9">
        <v>40</v>
      </c>
      <c r="FG10" s="9">
        <v>3.8</v>
      </c>
      <c r="FM10" s="9">
        <v>37</v>
      </c>
      <c r="FN10" s="9"/>
      <c r="FO10" s="9"/>
      <c r="FP10" s="9"/>
      <c r="GI10" s="9">
        <v>3.2</v>
      </c>
      <c r="GS10" s="9">
        <v>3.8</v>
      </c>
      <c r="GT10" s="9">
        <v>3.7</v>
      </c>
      <c r="HG10" s="9">
        <v>5.2</v>
      </c>
      <c r="HH10" s="9"/>
      <c r="HW10" s="9">
        <v>3.7</v>
      </c>
      <c r="HX10" s="9"/>
      <c r="IF10" s="9">
        <v>3.8</v>
      </c>
      <c r="IG10" s="9">
        <v>3.5</v>
      </c>
    </row>
    <row r="11" spans="1:608" ht="12.75">
      <c r="A11" s="7" t="str">
        <f>IF(ISNUMBER(SEARCH(",",C11)),C11,MID(C11,SEARCH(" ",C11)+1,256) &amp; ", " &amp; LEFT(C11,SEARCH(" ",C11)-1))</f>
        <v>Wood, Louis</v>
      </c>
      <c r="B11" s="7">
        <v>10</v>
      </c>
      <c r="C11" s="6" t="s">
        <v>687</v>
      </c>
      <c r="D11" s="8">
        <f>SUM(E11:AWJ11)</f>
        <v>179.50000000000003</v>
      </c>
      <c r="P11" s="9">
        <v>20</v>
      </c>
      <c r="W11" s="9">
        <v>10</v>
      </c>
      <c r="AC11" s="11">
        <v>14.3</v>
      </c>
      <c r="BL11" s="9">
        <v>21</v>
      </c>
      <c r="DC11" s="9">
        <v>26.2</v>
      </c>
      <c r="DV11" s="9">
        <v>24</v>
      </c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J11" s="9">
        <v>5.4</v>
      </c>
      <c r="EK11" s="9"/>
      <c r="EL11" s="9"/>
      <c r="EM11" s="9"/>
      <c r="EN11" s="9"/>
      <c r="EO11" s="9"/>
      <c r="EP11" s="9"/>
      <c r="ER11" s="9">
        <v>5.7</v>
      </c>
      <c r="ES11" s="9"/>
      <c r="FM11" s="9">
        <v>37</v>
      </c>
      <c r="FN11" s="9"/>
      <c r="FO11" s="9"/>
      <c r="FP11" s="9"/>
      <c r="FW11" s="9">
        <v>6.5</v>
      </c>
      <c r="FX11" s="9"/>
      <c r="FY11" s="9"/>
      <c r="FZ11" s="9"/>
      <c r="GA11" s="9"/>
      <c r="GB11" s="9"/>
      <c r="GC11" s="9"/>
      <c r="GD11" s="9"/>
      <c r="GE11" s="9"/>
      <c r="GF11" s="9">
        <v>4.5</v>
      </c>
      <c r="HY11" s="9">
        <v>4.9000000000000004</v>
      </c>
      <c r="HZ11" s="9"/>
    </row>
    <row r="12" spans="1:608" ht="12.75">
      <c r="A12" s="7" t="str">
        <f>IF(ISNUMBER(SEARCH(",",C12)),C12,MID(C12,SEARCH(" ",C12)+1,256) &amp; ", " &amp; LEFT(C12,SEARCH(" ",C12)-1))</f>
        <v>Gibson, Matt</v>
      </c>
      <c r="B12" s="7">
        <v>11</v>
      </c>
      <c r="C12" s="6" t="s">
        <v>714</v>
      </c>
      <c r="D12" s="8">
        <f>SUM(E12:AWJ12)</f>
        <v>166.5</v>
      </c>
      <c r="K12" s="9">
        <v>13.1</v>
      </c>
      <c r="L12" s="9"/>
      <c r="M12" s="9"/>
      <c r="N12" s="9">
        <v>10</v>
      </c>
      <c r="O12" s="9"/>
      <c r="P12" s="9"/>
      <c r="AN12" s="9">
        <v>7.7</v>
      </c>
      <c r="AR12" s="9">
        <v>13.1</v>
      </c>
      <c r="BF12" s="9">
        <v>9</v>
      </c>
      <c r="BL12" s="9">
        <v>21</v>
      </c>
      <c r="BU12" s="9">
        <v>9.9</v>
      </c>
      <c r="DD12" s="9">
        <v>6.2</v>
      </c>
      <c r="DK12" s="9">
        <v>13.1</v>
      </c>
      <c r="EB12" s="9">
        <v>26.2</v>
      </c>
      <c r="EC12" s="9"/>
      <c r="ED12" s="9"/>
      <c r="EE12" s="9"/>
      <c r="EF12" s="9"/>
      <c r="EG12" s="9"/>
      <c r="EQ12" s="9">
        <v>6.2</v>
      </c>
      <c r="ER12" s="9"/>
      <c r="ES12" s="9"/>
      <c r="ET12" s="9"/>
      <c r="EU12" s="9"/>
      <c r="EV12" s="9"/>
      <c r="EW12" s="9"/>
      <c r="EX12" s="9"/>
      <c r="EY12" s="9"/>
      <c r="IC12" s="9">
        <v>31</v>
      </c>
      <c r="ID12" s="9"/>
      <c r="IE12" s="9"/>
    </row>
    <row r="13" spans="1:608" ht="12.75">
      <c r="A13" s="7" t="str">
        <f>IF(ISNUMBER(SEARCH(",",C13)),C13,MID(C13,SEARCH(" ",C13)+1,256) &amp; ", " &amp; LEFT(C13,SEARCH(" ",C13)-1))</f>
        <v>Buck, Andy</v>
      </c>
      <c r="B13" s="7">
        <v>12</v>
      </c>
      <c r="C13" s="6" t="s">
        <v>357</v>
      </c>
      <c r="D13" s="8">
        <f>SUM(E13:AWJ13)</f>
        <v>162.80000000000001</v>
      </c>
      <c r="Q13" s="9">
        <v>6.2</v>
      </c>
      <c r="V13" s="9">
        <v>7.4</v>
      </c>
      <c r="AM13" s="9">
        <v>12.7</v>
      </c>
      <c r="AV13" s="9">
        <v>6.2</v>
      </c>
      <c r="BO13" s="9">
        <v>6.4</v>
      </c>
      <c r="BW13" s="9">
        <v>5.7</v>
      </c>
      <c r="CG13" s="9">
        <v>6.2</v>
      </c>
      <c r="CU13" s="9">
        <v>3.8</v>
      </c>
      <c r="CV13" s="9"/>
      <c r="CW13" s="9">
        <v>14.3</v>
      </c>
      <c r="CX13" s="9"/>
      <c r="CY13" s="9"/>
      <c r="CZ13" s="9"/>
      <c r="DT13" s="9">
        <v>4.9000000000000004</v>
      </c>
      <c r="DU13" s="9"/>
      <c r="DZ13" s="9">
        <v>10</v>
      </c>
      <c r="EA13" s="9"/>
      <c r="EB13" s="9"/>
      <c r="EC13" s="9"/>
      <c r="ED13" s="9"/>
      <c r="EE13" s="9"/>
      <c r="EF13" s="9"/>
      <c r="EG13" s="9"/>
      <c r="EH13" s="9">
        <v>3.8</v>
      </c>
      <c r="EM13" s="9">
        <v>7.4</v>
      </c>
      <c r="EN13" s="9"/>
      <c r="EO13" s="9"/>
      <c r="EP13" s="9"/>
      <c r="ER13" s="9">
        <v>5.7</v>
      </c>
      <c r="ES13" s="9"/>
      <c r="GC13" s="9">
        <v>6.2</v>
      </c>
      <c r="GD13" s="9"/>
      <c r="GE13" s="9"/>
      <c r="GF13" s="9">
        <v>4.5</v>
      </c>
      <c r="GS13" s="9">
        <v>3.8</v>
      </c>
      <c r="GT13" s="9"/>
      <c r="HA13" s="9">
        <v>27.9</v>
      </c>
      <c r="HG13" s="9">
        <v>5.2</v>
      </c>
      <c r="HH13" s="9"/>
      <c r="IG13" s="9">
        <v>3.5</v>
      </c>
      <c r="IJ13" s="9">
        <v>4.5</v>
      </c>
      <c r="IK13" s="9"/>
      <c r="IO13" s="9">
        <v>6.5</v>
      </c>
    </row>
    <row r="14" spans="1:608" ht="12.75">
      <c r="A14" s="7" t="str">
        <f>IF(ISNUMBER(SEARCH(",",C14)),C14,MID(C14,SEARCH(" ",C14)+1,256) &amp; ", " &amp; LEFT(C14,SEARCH(" ",C14)-1))</f>
        <v>Bownes, David</v>
      </c>
      <c r="B14" s="7">
        <v>13</v>
      </c>
      <c r="C14" s="6" t="s">
        <v>480</v>
      </c>
      <c r="D14" s="8">
        <f>SUM(E14:AWJ14)</f>
        <v>160.79999999999998</v>
      </c>
      <c r="R14" s="9">
        <v>13.1</v>
      </c>
      <c r="S14" s="9"/>
      <c r="T14" s="9"/>
      <c r="U14" s="9"/>
      <c r="V14" s="9"/>
      <c r="Y14" s="9">
        <v>6.2</v>
      </c>
      <c r="AJ14" s="9">
        <v>13.1</v>
      </c>
      <c r="BA14" s="9">
        <v>6.2</v>
      </c>
      <c r="BR14" s="9">
        <v>13.1</v>
      </c>
      <c r="BS14" s="9"/>
      <c r="BT14" s="9"/>
      <c r="BU14" s="9"/>
      <c r="DE14" s="9">
        <v>13.1</v>
      </c>
      <c r="DS14" s="9">
        <v>13.1</v>
      </c>
      <c r="EI14" s="9">
        <v>6.2</v>
      </c>
      <c r="EP14" s="9">
        <v>13.1</v>
      </c>
      <c r="EZ14" s="9">
        <v>6.2</v>
      </c>
      <c r="FS14" s="9">
        <v>13.1</v>
      </c>
      <c r="FT14" s="9"/>
      <c r="FU14" s="9"/>
      <c r="FV14" s="9"/>
      <c r="GG14" s="9">
        <v>6.2</v>
      </c>
      <c r="GH14" s="9"/>
      <c r="GI14" s="9"/>
      <c r="GN14" s="9">
        <v>13.1</v>
      </c>
      <c r="GO14" s="9"/>
      <c r="GP14" s="9"/>
      <c r="GQ14" s="9"/>
      <c r="GR14" s="9"/>
      <c r="HC14" s="9">
        <v>13.1</v>
      </c>
      <c r="HD14" s="9"/>
      <c r="HE14" s="9"/>
      <c r="HF14" s="9"/>
      <c r="HG14" s="9"/>
      <c r="HH14" s="9"/>
      <c r="IM14" s="9">
        <v>11.9</v>
      </c>
    </row>
    <row r="15" spans="1:608" ht="12.75">
      <c r="A15" s="7" t="str">
        <f>IF(ISNUMBER(SEARCH(",",C15)),C15,MID(C15,SEARCH(" ",C15)+1,256) &amp; ", " &amp; LEFT(C15,SEARCH(" ",C15)-1))</f>
        <v>Harding, Dean</v>
      </c>
      <c r="B15" s="7">
        <v>14</v>
      </c>
      <c r="C15" s="6" t="s">
        <v>506</v>
      </c>
      <c r="D15" s="8">
        <f>SUM(E15:AWJ15)</f>
        <v>152.4</v>
      </c>
      <c r="M15" s="9">
        <v>10</v>
      </c>
      <c r="N15" s="9"/>
      <c r="O15" s="9"/>
      <c r="P15" s="9"/>
      <c r="Z15" s="9">
        <v>6.2</v>
      </c>
      <c r="AA15" s="9"/>
      <c r="AB15" s="9">
        <v>20</v>
      </c>
      <c r="DC15" s="9">
        <v>26.2</v>
      </c>
      <c r="DK15" s="9">
        <v>13.1</v>
      </c>
      <c r="EO15" s="9">
        <v>20</v>
      </c>
      <c r="EP15" s="9"/>
      <c r="EQ15" s="9">
        <v>6.2</v>
      </c>
      <c r="ER15" s="9">
        <v>5.7</v>
      </c>
      <c r="ES15" s="9"/>
      <c r="ET15" s="9"/>
      <c r="EU15" s="9"/>
      <c r="EV15" s="9"/>
      <c r="EW15" s="9"/>
      <c r="EX15" s="9"/>
      <c r="EY15" s="9"/>
      <c r="FB15" s="9">
        <v>13.1</v>
      </c>
      <c r="FC15" s="9"/>
      <c r="FD15" s="9"/>
      <c r="FE15" s="9"/>
      <c r="FF15" s="9"/>
      <c r="FL15" s="9">
        <v>20</v>
      </c>
      <c r="FM15" s="9"/>
      <c r="FN15" s="9"/>
      <c r="FO15" s="9"/>
      <c r="FP15" s="9"/>
      <c r="IM15" s="9">
        <v>11.9</v>
      </c>
    </row>
    <row r="16" spans="1:608" ht="12.75">
      <c r="A16" s="7" t="str">
        <f>IF(ISNUMBER(SEARCH(",",C16)),C16,MID(C16,SEARCH(" ",C16)+1,256) &amp; ", " &amp; LEFT(C16,SEARCH(" ",C16)-1))</f>
        <v>Broadhead, Matt</v>
      </c>
      <c r="B16" s="7">
        <v>15</v>
      </c>
      <c r="C16" s="6" t="s">
        <v>712</v>
      </c>
      <c r="D16" s="8">
        <f>SUM(E16:AWJ16)</f>
        <v>152.19999999999999</v>
      </c>
      <c r="W16" s="9">
        <v>10</v>
      </c>
      <c r="AF16" s="9">
        <v>6.2</v>
      </c>
      <c r="AG16" s="9"/>
      <c r="AH16" s="9"/>
      <c r="AI16" s="9"/>
      <c r="DA16" s="9">
        <v>6.2</v>
      </c>
      <c r="DK16" s="9">
        <v>13.1</v>
      </c>
      <c r="DS16" s="9">
        <v>13.1</v>
      </c>
      <c r="DT16" s="9">
        <v>4.9000000000000004</v>
      </c>
      <c r="DU16" s="9"/>
      <c r="EJ16" s="9">
        <v>5.4</v>
      </c>
      <c r="EK16" s="9"/>
      <c r="EL16" s="9"/>
      <c r="EM16" s="9"/>
      <c r="EN16" s="9"/>
      <c r="EO16" s="9"/>
      <c r="EP16" s="9">
        <v>13.1</v>
      </c>
      <c r="EQ16" s="9">
        <v>6.2</v>
      </c>
      <c r="ER16" s="9"/>
      <c r="ES16" s="9"/>
      <c r="ET16" s="9"/>
      <c r="EU16" s="9"/>
      <c r="EV16" s="9">
        <v>6.8</v>
      </c>
      <c r="EW16" s="9"/>
      <c r="EX16" s="9"/>
      <c r="EY16" s="9"/>
      <c r="EZ16" s="9">
        <v>6.2</v>
      </c>
      <c r="FL16" s="9">
        <v>20</v>
      </c>
      <c r="FM16" s="9"/>
      <c r="FN16" s="9"/>
      <c r="FO16" s="9"/>
      <c r="FP16" s="9"/>
      <c r="GI16" s="9">
        <v>3.2</v>
      </c>
      <c r="GX16" s="9">
        <v>25.7</v>
      </c>
      <c r="GY16" s="9"/>
      <c r="GZ16" s="9"/>
      <c r="IH16" s="9">
        <v>5.9</v>
      </c>
      <c r="II16" s="9"/>
      <c r="IL16" s="9">
        <v>6.2</v>
      </c>
    </row>
    <row r="17" spans="1:251" ht="12.75">
      <c r="A17" s="7" t="str">
        <f>IF(ISNUMBER(SEARCH(",",C17)),C17,MID(C17,SEARCH(" ",C17)+1,256) &amp; ", " &amp; LEFT(C17,SEARCH(" ",C17)-1))</f>
        <v>Heller, Ben</v>
      </c>
      <c r="B17" s="7">
        <v>16</v>
      </c>
      <c r="C17" s="6" t="s">
        <v>377</v>
      </c>
      <c r="D17" s="8">
        <f>SUM(E17:AWJ17)</f>
        <v>151.50000000000003</v>
      </c>
      <c r="R17" s="9">
        <v>13.1</v>
      </c>
      <c r="S17" s="9"/>
      <c r="T17" s="9"/>
      <c r="U17" s="9"/>
      <c r="V17" s="9"/>
      <c r="AP17" s="9">
        <v>26.2</v>
      </c>
      <c r="AQ17" s="9"/>
      <c r="BA17" s="9">
        <v>6.2</v>
      </c>
      <c r="BB17" s="9">
        <v>6.2</v>
      </c>
      <c r="BC17" s="9"/>
      <c r="BL17" s="9">
        <v>21</v>
      </c>
      <c r="CX17" s="9">
        <v>30</v>
      </c>
      <c r="CY17" s="9"/>
      <c r="CZ17" s="9"/>
      <c r="ED17" s="9">
        <v>6.2</v>
      </c>
      <c r="EE17" s="9"/>
      <c r="EF17" s="9"/>
      <c r="EG17" s="9"/>
      <c r="EJ17" s="9">
        <v>5.4</v>
      </c>
      <c r="EK17" s="9"/>
      <c r="EL17" s="9"/>
      <c r="EM17" s="9"/>
      <c r="EN17" s="9"/>
      <c r="EO17" s="9"/>
      <c r="EP17" s="9"/>
      <c r="ER17" s="9">
        <v>5.7</v>
      </c>
      <c r="ES17" s="9"/>
      <c r="FW17" s="9">
        <v>6.5</v>
      </c>
      <c r="FX17" s="9"/>
      <c r="FY17" s="9">
        <v>13.1</v>
      </c>
      <c r="FZ17" s="9"/>
      <c r="GA17" s="9"/>
      <c r="GB17" s="9"/>
      <c r="GC17" s="9"/>
      <c r="GD17" s="9"/>
      <c r="GE17" s="9"/>
      <c r="IM17" s="9">
        <v>11.9</v>
      </c>
    </row>
    <row r="18" spans="1:251" ht="12.75">
      <c r="A18" s="7" t="str">
        <f>IF(ISNUMBER(SEARCH(",",C18)),C18,MID(C18,SEARCH(" ",C18)+1,256) &amp; ", " &amp; LEFT(C18,SEARCH(" ",C18)-1))</f>
        <v>Swirles, Phillip</v>
      </c>
      <c r="B18" s="7">
        <v>17</v>
      </c>
      <c r="C18" s="6" t="s">
        <v>766</v>
      </c>
      <c r="D18" s="8">
        <f>SUM(E18:AWJ18)</f>
        <v>145.60000000000002</v>
      </c>
      <c r="BF18" s="9">
        <v>9</v>
      </c>
      <c r="CO18" s="9">
        <v>20</v>
      </c>
      <c r="CP18" s="9"/>
      <c r="CQ18" s="9"/>
      <c r="DK18" s="9">
        <v>13.1</v>
      </c>
      <c r="EH18" s="9">
        <v>3.8</v>
      </c>
      <c r="EQ18" s="9">
        <v>6.2</v>
      </c>
      <c r="ER18" s="9">
        <v>5.7</v>
      </c>
      <c r="ES18" s="9"/>
      <c r="ET18" s="9"/>
      <c r="EU18" s="9"/>
      <c r="EV18" s="9"/>
      <c r="EW18" s="9"/>
      <c r="EX18" s="9"/>
      <c r="EY18" s="9"/>
      <c r="EZ18" s="9">
        <v>6.2</v>
      </c>
      <c r="GA18" s="9">
        <v>26.2</v>
      </c>
      <c r="GB18" s="9"/>
      <c r="GC18" s="9"/>
      <c r="GD18" s="9"/>
      <c r="GE18" s="9"/>
      <c r="HG18" s="9">
        <v>5.2</v>
      </c>
      <c r="HH18" s="9"/>
      <c r="HK18" s="9">
        <v>4.5</v>
      </c>
      <c r="ID18" s="9">
        <v>30</v>
      </c>
      <c r="IE18" s="9"/>
      <c r="IF18" s="9">
        <v>3.8</v>
      </c>
      <c r="IG18" s="9"/>
      <c r="IM18" s="9">
        <v>11.9</v>
      </c>
    </row>
    <row r="19" spans="1:251" ht="12.75">
      <c r="A19" s="7" t="str">
        <f>IF(ISNUMBER(SEARCH(",",C19)),C19,MID(C19,SEARCH(" ",C19)+1,256) &amp; ", " &amp; LEFT(C19,SEARCH(" ",C19)-1))</f>
        <v>Stuart, Paul</v>
      </c>
      <c r="B19" s="7">
        <v>18</v>
      </c>
      <c r="C19" s="6" t="s">
        <v>754</v>
      </c>
      <c r="D19" s="8">
        <f>SUM(E19:AWJ19)</f>
        <v>139.30000000000004</v>
      </c>
      <c r="W19" s="9">
        <v>10</v>
      </c>
      <c r="AU19" s="9">
        <v>5.6</v>
      </c>
      <c r="BK19" s="9">
        <v>13.1</v>
      </c>
      <c r="CG19" s="9">
        <v>6.2</v>
      </c>
      <c r="CU19" s="9">
        <v>3.8</v>
      </c>
      <c r="CV19" s="9"/>
      <c r="DD19" s="9">
        <v>6.2</v>
      </c>
      <c r="DK19" s="9">
        <v>13.1</v>
      </c>
      <c r="DO19" s="9">
        <v>5</v>
      </c>
      <c r="DT19" s="9">
        <v>4.9000000000000004</v>
      </c>
      <c r="DU19" s="9"/>
      <c r="DW19" s="9">
        <v>6.2</v>
      </c>
      <c r="DX19" s="9"/>
      <c r="DY19" s="9"/>
      <c r="DZ19" s="9">
        <v>10</v>
      </c>
      <c r="EA19" s="9"/>
      <c r="EB19" s="9"/>
      <c r="EC19" s="9"/>
      <c r="ED19" s="9"/>
      <c r="EE19" s="9"/>
      <c r="EF19" s="9"/>
      <c r="EG19" s="9"/>
      <c r="EJ19" s="9">
        <v>5.4</v>
      </c>
      <c r="EK19" s="9"/>
      <c r="EL19" s="9"/>
      <c r="EM19" s="9"/>
      <c r="EN19" s="9"/>
      <c r="EO19" s="9"/>
      <c r="EP19" s="9"/>
      <c r="FH19" s="9">
        <v>6.2</v>
      </c>
      <c r="FI19" s="9"/>
      <c r="FJ19" s="9"/>
      <c r="FK19" s="9"/>
      <c r="FL19" s="9"/>
      <c r="FM19" s="9"/>
      <c r="FN19" s="9"/>
      <c r="FO19" s="9"/>
      <c r="FP19" s="9"/>
      <c r="GI19" s="9">
        <v>3.2</v>
      </c>
      <c r="GT19" s="9">
        <v>3.7</v>
      </c>
      <c r="HD19" s="9">
        <v>4.7</v>
      </c>
      <c r="HE19" s="9"/>
      <c r="HF19" s="9"/>
      <c r="HG19" s="9">
        <v>5.2</v>
      </c>
      <c r="HH19" s="9"/>
      <c r="HK19" s="9">
        <v>4.5</v>
      </c>
      <c r="HY19" s="9">
        <v>4.9000000000000004</v>
      </c>
      <c r="HZ19" s="9"/>
      <c r="IA19" s="9">
        <v>3.2</v>
      </c>
      <c r="IB19" s="9"/>
      <c r="IC19" s="9"/>
      <c r="ID19" s="9"/>
      <c r="IE19" s="9">
        <v>6.2</v>
      </c>
      <c r="IG19" s="9">
        <v>3.5</v>
      </c>
      <c r="IJ19" s="9">
        <v>4.5</v>
      </c>
      <c r="IK19" s="9"/>
    </row>
    <row r="20" spans="1:251" ht="12.75">
      <c r="A20" s="7" t="str">
        <f>IF(ISNUMBER(SEARCH(",",C20)),C20,MID(C20,SEARCH(" ",C20)+1,256) &amp; ", " &amp; LEFT(C20,SEARCH(" ",C20)-1))</f>
        <v>Clithero, Ben</v>
      </c>
      <c r="B20" s="7">
        <v>19</v>
      </c>
      <c r="C20" s="6" t="s">
        <v>374</v>
      </c>
      <c r="D20" s="8">
        <f>SUM(E20:AWJ20)</f>
        <v>137.30000000000001</v>
      </c>
      <c r="P20" s="9">
        <v>20</v>
      </c>
      <c r="W20" s="9">
        <v>10</v>
      </c>
      <c r="CM20" s="9">
        <v>21.2</v>
      </c>
      <c r="DD20" s="9">
        <v>6.2</v>
      </c>
      <c r="DK20" s="9">
        <v>13.1</v>
      </c>
      <c r="DV20" s="9">
        <v>24</v>
      </c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Q20" s="9">
        <v>6.2</v>
      </c>
      <c r="ER20" s="9">
        <v>5.7</v>
      </c>
      <c r="ES20" s="9"/>
      <c r="ET20" s="9"/>
      <c r="EU20" s="9"/>
      <c r="EV20" s="9"/>
      <c r="EW20" s="9"/>
      <c r="EX20" s="9"/>
      <c r="EY20" s="9"/>
      <c r="FP20" s="9">
        <v>10.5</v>
      </c>
      <c r="HY20" s="9">
        <v>4.9000000000000004</v>
      </c>
      <c r="HZ20" s="9"/>
      <c r="IA20" s="9">
        <v>15.5</v>
      </c>
      <c r="IB20" s="9"/>
      <c r="IC20" s="9"/>
      <c r="ID20" s="9"/>
      <c r="IE20" s="9"/>
    </row>
    <row r="21" spans="1:251" ht="12.75">
      <c r="A21" s="7" t="str">
        <f>IF(ISNUMBER(SEARCH(",",C21)),C21,MID(C21,SEARCH(" ",C21)+1,256) &amp; ", " &amp; LEFT(C21,SEARCH(" ",C21)-1))</f>
        <v>Pegg, Richard</v>
      </c>
      <c r="B21" s="7">
        <v>20</v>
      </c>
      <c r="C21" s="6" t="s">
        <v>775</v>
      </c>
      <c r="D21" s="8">
        <f>SUM(E21:AWJ21)</f>
        <v>134.60000000000002</v>
      </c>
      <c r="H21" s="9">
        <v>6.2</v>
      </c>
      <c r="I21" s="9">
        <v>6.2</v>
      </c>
      <c r="J21" s="9"/>
      <c r="U21" s="9">
        <v>6.2</v>
      </c>
      <c r="V21" s="9">
        <v>7.4</v>
      </c>
      <c r="AN21" s="9">
        <v>7.7</v>
      </c>
      <c r="AR21" s="9">
        <v>13.1</v>
      </c>
      <c r="BK21" s="9">
        <v>13.1</v>
      </c>
      <c r="BU21" s="9">
        <v>3.7</v>
      </c>
      <c r="BV21" s="9">
        <v>6.2</v>
      </c>
      <c r="CD21" s="9">
        <v>9.3000000000000007</v>
      </c>
      <c r="CE21" s="9"/>
      <c r="CF21" s="9"/>
      <c r="CK21" s="9">
        <v>8</v>
      </c>
      <c r="CR21" s="9">
        <v>14</v>
      </c>
      <c r="CS21" s="9"/>
      <c r="CT21" s="9"/>
      <c r="DK21" s="9">
        <v>13.1</v>
      </c>
      <c r="DT21" s="9">
        <v>4.9000000000000004</v>
      </c>
      <c r="DU21" s="9"/>
      <c r="FC21" s="9">
        <v>15.5</v>
      </c>
      <c r="FD21" s="9"/>
      <c r="FE21" s="9"/>
      <c r="FF21" s="9"/>
    </row>
    <row r="22" spans="1:251" ht="12.75">
      <c r="A22" s="7" t="str">
        <f>IF(ISNUMBER(SEARCH(",",C22)),C22,MID(C22,SEARCH(" ",C22)+1,256) &amp; ", " &amp; LEFT(C22,SEARCH(" ",C22)-1))</f>
        <v>Adams, David</v>
      </c>
      <c r="B22" s="7">
        <v>21</v>
      </c>
      <c r="C22" s="6" t="s">
        <v>470</v>
      </c>
      <c r="D22" s="8">
        <f>SUM(E22:AWJ22)</f>
        <v>134.5</v>
      </c>
      <c r="W22" s="9">
        <v>10</v>
      </c>
      <c r="AI22" s="9">
        <v>17.5</v>
      </c>
      <c r="AQ22" s="9">
        <v>13.1</v>
      </c>
      <c r="AU22" s="9">
        <v>5.6</v>
      </c>
      <c r="DD22" s="9">
        <v>6.2</v>
      </c>
      <c r="DK22" s="9">
        <v>13.1</v>
      </c>
      <c r="FL22" s="9">
        <v>20</v>
      </c>
      <c r="FM22" s="9"/>
      <c r="FN22" s="9"/>
      <c r="FO22" s="9"/>
      <c r="FP22" s="9"/>
      <c r="FZ22" s="9">
        <v>3.1</v>
      </c>
      <c r="GA22" s="9">
        <v>13.1</v>
      </c>
      <c r="HM22" s="9">
        <v>15</v>
      </c>
      <c r="IH22" s="9">
        <v>5.9</v>
      </c>
      <c r="II22" s="9"/>
      <c r="IM22" s="9">
        <v>11.9</v>
      </c>
    </row>
    <row r="23" spans="1:251" ht="12.75">
      <c r="A23" s="7" t="str">
        <f>IF(ISNUMBER(SEARCH(",",C23)),C23,MID(C23,SEARCH(" ",C23)+1,256) &amp; ", " &amp; LEFT(C23,SEARCH(" ",C23)-1))</f>
        <v>Day, Will</v>
      </c>
      <c r="B23" s="7">
        <v>22</v>
      </c>
      <c r="C23" s="6" t="s">
        <v>856</v>
      </c>
      <c r="D23" s="8">
        <f>SUM(E23:AWJ23)</f>
        <v>132.69999999999999</v>
      </c>
      <c r="AE23" s="9">
        <v>10</v>
      </c>
      <c r="AU23" s="9">
        <v>5.6</v>
      </c>
      <c r="AW23" s="9"/>
      <c r="AX23" s="9">
        <v>6.2</v>
      </c>
      <c r="CU23" s="9">
        <v>3.8</v>
      </c>
      <c r="CV23" s="9"/>
      <c r="DD23" s="9">
        <v>6.2</v>
      </c>
      <c r="DK23" s="9">
        <v>13.1</v>
      </c>
      <c r="DT23" s="9">
        <v>4.9000000000000004</v>
      </c>
      <c r="DU23" s="9"/>
      <c r="EJ23" s="9">
        <v>5.4</v>
      </c>
      <c r="EK23" s="9"/>
      <c r="EL23" s="9"/>
      <c r="EM23" s="9"/>
      <c r="EN23" s="9"/>
      <c r="EO23" s="9"/>
      <c r="EP23" s="9"/>
      <c r="EQ23" s="9">
        <v>6.2</v>
      </c>
      <c r="ER23" s="9">
        <v>5.7</v>
      </c>
      <c r="ES23" s="9"/>
      <c r="ET23" s="9"/>
      <c r="EU23" s="9"/>
      <c r="EV23" s="9"/>
      <c r="EW23" s="9"/>
      <c r="EX23" s="9"/>
      <c r="EY23" s="9"/>
      <c r="EZ23" s="9">
        <v>6.2</v>
      </c>
      <c r="FH23" s="9">
        <v>6.2</v>
      </c>
      <c r="FI23" s="9"/>
      <c r="FJ23" s="9"/>
      <c r="FK23" s="9"/>
      <c r="FL23" s="9">
        <v>20</v>
      </c>
      <c r="FM23" s="9"/>
      <c r="FN23" s="9"/>
      <c r="FO23" s="9"/>
      <c r="FP23" s="9"/>
      <c r="FW23" s="9">
        <v>6.5</v>
      </c>
      <c r="FX23" s="9"/>
      <c r="FY23" s="9"/>
      <c r="FZ23" s="9"/>
      <c r="GA23" s="9"/>
      <c r="GB23" s="9"/>
      <c r="GC23" s="9"/>
      <c r="GD23" s="9"/>
      <c r="GE23" s="9"/>
      <c r="GT23" s="9">
        <v>3.7</v>
      </c>
      <c r="GZ23" s="9">
        <v>23</v>
      </c>
    </row>
    <row r="24" spans="1:251" ht="12.75">
      <c r="A24" s="7" t="str">
        <f>IF(ISNUMBER(SEARCH(",",C24)),C24,MID(C24,SEARCH(" ",C24)+1,256) &amp; ", " &amp; LEFT(C24,SEARCH(" ",C24)-1))</f>
        <v>Squires, Michael</v>
      </c>
      <c r="B24" s="7">
        <v>23</v>
      </c>
      <c r="C24" s="6" t="s">
        <v>729</v>
      </c>
      <c r="D24" s="8">
        <f>SUM(E24:AWJ24)</f>
        <v>132.6</v>
      </c>
      <c r="W24" s="9">
        <v>10</v>
      </c>
      <c r="AC24" s="11">
        <v>14.3</v>
      </c>
      <c r="CM24" s="9">
        <v>21.2</v>
      </c>
      <c r="CU24" s="9">
        <v>3.8</v>
      </c>
      <c r="CV24" s="9"/>
      <c r="DK24" s="9">
        <v>13.1</v>
      </c>
      <c r="DT24" s="9">
        <v>4.9000000000000004</v>
      </c>
      <c r="DU24" s="9"/>
      <c r="EH24" s="9">
        <v>3.8</v>
      </c>
      <c r="EP24" s="9">
        <v>13.1</v>
      </c>
      <c r="FG24" s="9">
        <v>3.8</v>
      </c>
      <c r="FX24" s="9">
        <v>5</v>
      </c>
      <c r="GF24" s="9">
        <v>4.5</v>
      </c>
      <c r="GI24" s="9">
        <v>3.2</v>
      </c>
      <c r="GS24" s="9">
        <v>3.8</v>
      </c>
      <c r="GT24" s="9"/>
      <c r="HK24" s="9">
        <v>4.5</v>
      </c>
      <c r="HY24" s="9">
        <v>4.9000000000000004</v>
      </c>
      <c r="HZ24" s="9"/>
      <c r="IA24" s="9">
        <v>11.4</v>
      </c>
      <c r="IB24" s="9"/>
      <c r="IC24" s="9"/>
      <c r="ID24" s="9"/>
      <c r="IE24" s="9"/>
      <c r="IF24" s="9">
        <v>3.8</v>
      </c>
      <c r="IG24" s="9">
        <v>3.5</v>
      </c>
    </row>
    <row r="25" spans="1:251" ht="12.75">
      <c r="A25" s="7" t="str">
        <f>IF(ISNUMBER(SEARCH(",",C25)),C25,MID(C25,SEARCH(" ",C25)+1,256) &amp; ", " &amp; LEFT(C25,SEARCH(" ",C25)-1))</f>
        <v>Broomhead, James</v>
      </c>
      <c r="B25" s="7">
        <v>24</v>
      </c>
      <c r="C25" s="6" t="s">
        <v>555</v>
      </c>
      <c r="D25" s="8">
        <f>SUM(E25:AWJ25)</f>
        <v>129.80000000000001</v>
      </c>
      <c r="K25" s="9">
        <v>13.1</v>
      </c>
      <c r="L25" s="9"/>
      <c r="M25" s="9"/>
      <c r="N25" s="9"/>
      <c r="O25" s="9"/>
      <c r="P25" s="9"/>
      <c r="AR25" s="9">
        <v>13.1</v>
      </c>
      <c r="BF25" s="9">
        <v>9</v>
      </c>
      <c r="CE25" s="9">
        <v>13.1</v>
      </c>
      <c r="DD25" s="9">
        <v>6.2</v>
      </c>
      <c r="DK25" s="9">
        <v>13.1</v>
      </c>
      <c r="EQ25" s="9">
        <v>6.2</v>
      </c>
      <c r="ER25" s="9"/>
      <c r="ES25" s="9"/>
      <c r="ET25" s="9"/>
      <c r="EU25" s="9"/>
      <c r="EV25" s="9"/>
      <c r="EW25" s="9"/>
      <c r="EX25" s="9"/>
      <c r="EY25" s="9"/>
      <c r="EZ25" s="9">
        <v>6.2</v>
      </c>
      <c r="FG25" s="9">
        <v>3.8</v>
      </c>
      <c r="FT25" s="9">
        <v>13.1</v>
      </c>
      <c r="FU25" s="9"/>
      <c r="FV25" s="9"/>
      <c r="HC25" s="9">
        <v>13.1</v>
      </c>
      <c r="HD25" s="9"/>
      <c r="HE25" s="9"/>
      <c r="HF25" s="9"/>
      <c r="HG25" s="9"/>
      <c r="HH25" s="9"/>
      <c r="HY25" s="9">
        <v>4.9000000000000004</v>
      </c>
      <c r="HZ25" s="9"/>
      <c r="IK25" s="9">
        <v>3</v>
      </c>
      <c r="IM25" s="9">
        <v>11.9</v>
      </c>
    </row>
    <row r="26" spans="1:251" ht="12.75">
      <c r="A26" s="7" t="str">
        <f>IF(ISNUMBER(SEARCH(",",C26)),C26,MID(C26,SEARCH(" ",C26)+1,256) &amp; ", " &amp; LEFT(C26,SEARCH(" ",C26)-1))</f>
        <v>Haake, Steve</v>
      </c>
      <c r="B26" s="7">
        <v>25</v>
      </c>
      <c r="C26" s="6" t="s">
        <v>827</v>
      </c>
      <c r="D26" s="8">
        <f>SUM(E26:AWJ26)</f>
        <v>129.6</v>
      </c>
      <c r="AP26" s="9">
        <v>26.2</v>
      </c>
      <c r="AQ26" s="9"/>
      <c r="CX26" s="9">
        <v>30</v>
      </c>
      <c r="CY26" s="9"/>
      <c r="CZ26" s="9"/>
      <c r="DK26" s="9">
        <v>13.1</v>
      </c>
      <c r="ER26" s="9">
        <v>5.7</v>
      </c>
      <c r="ES26" s="9"/>
      <c r="FW26" s="9">
        <v>6.5</v>
      </c>
      <c r="FX26" s="9"/>
      <c r="FY26" s="9">
        <v>13.1</v>
      </c>
      <c r="FZ26" s="9"/>
      <c r="GA26" s="9"/>
      <c r="GB26" s="9"/>
      <c r="GC26" s="9"/>
      <c r="GD26" s="9"/>
      <c r="GE26" s="9"/>
      <c r="GU26" s="9">
        <v>5.0999999999999996</v>
      </c>
      <c r="GV26" s="9"/>
      <c r="GW26" s="9"/>
      <c r="HQ26" s="9">
        <v>13.1</v>
      </c>
      <c r="HR26" s="9"/>
      <c r="HS26" s="9"/>
      <c r="HT26" s="9"/>
      <c r="HU26" s="9"/>
      <c r="HY26" s="9">
        <v>4.9000000000000004</v>
      </c>
      <c r="HZ26" s="9"/>
      <c r="IM26" s="9">
        <v>11.9</v>
      </c>
    </row>
    <row r="27" spans="1:251" ht="12.75">
      <c r="A27" s="7" t="str">
        <f>IF(ISNUMBER(SEARCH(",",C27)),C27,MID(C27,SEARCH(" ",C27)+1,256) &amp; ", " &amp; LEFT(C27,SEARCH(" ",C27)-1))</f>
        <v>Jones, Ben</v>
      </c>
      <c r="B27" s="7">
        <v>26</v>
      </c>
      <c r="C27" s="6" t="s">
        <v>382</v>
      </c>
      <c r="D27" s="8">
        <f>SUM(E27:AWJ27)</f>
        <v>126.70000000000002</v>
      </c>
      <c r="I27" s="9">
        <v>6.2</v>
      </c>
      <c r="J27" s="9"/>
      <c r="N27" s="9">
        <v>10</v>
      </c>
      <c r="O27" s="9"/>
      <c r="P27" s="9"/>
      <c r="V27" s="9">
        <v>7.4</v>
      </c>
      <c r="AV27" s="9">
        <v>6.2</v>
      </c>
      <c r="BG27" s="9">
        <v>13.1</v>
      </c>
      <c r="CI27" s="9">
        <v>4.9000000000000004</v>
      </c>
      <c r="CQ27" s="9">
        <v>3</v>
      </c>
      <c r="DC27" s="9">
        <v>26.2</v>
      </c>
      <c r="DK27" s="9">
        <v>13.1</v>
      </c>
      <c r="DT27" s="9">
        <v>4.9000000000000004</v>
      </c>
      <c r="DU27" s="9"/>
      <c r="EZ27" s="9">
        <v>6.2</v>
      </c>
      <c r="GT27" s="9">
        <v>3.7</v>
      </c>
      <c r="HD27" s="9">
        <v>4.7</v>
      </c>
      <c r="HE27" s="9"/>
      <c r="HF27" s="9"/>
      <c r="HG27" s="9">
        <v>5.2</v>
      </c>
      <c r="HH27" s="9"/>
      <c r="IM27" s="9">
        <v>11.9</v>
      </c>
    </row>
    <row r="28" spans="1:251" ht="12.75">
      <c r="A28" s="7" t="str">
        <f>IF(ISNUMBER(SEARCH(",",C28)),C28,MID(C28,SEARCH(" ",C28)+1,256) &amp; ", " &amp; LEFT(C28,SEARCH(" ",C28)-1))</f>
        <v>Baggaley, Malcolm</v>
      </c>
      <c r="B28" s="7">
        <v>27</v>
      </c>
      <c r="C28" s="6" t="s">
        <v>694</v>
      </c>
      <c r="D28" s="8">
        <f>SUM(E28:AWJ28)</f>
        <v>123.10000000000001</v>
      </c>
      <c r="I28" s="9">
        <v>6.2</v>
      </c>
      <c r="J28" s="9"/>
      <c r="V28" s="9">
        <v>7.4</v>
      </c>
      <c r="AR28" s="9">
        <v>13.1</v>
      </c>
      <c r="AV28" s="9">
        <v>6.2</v>
      </c>
      <c r="BF28" s="9">
        <v>9</v>
      </c>
      <c r="BV28" s="9">
        <v>6.2</v>
      </c>
      <c r="CI28" s="9">
        <v>2.4</v>
      </c>
      <c r="CQ28" s="9">
        <v>3</v>
      </c>
      <c r="CY28" s="9">
        <v>3.1</v>
      </c>
      <c r="CZ28" s="9"/>
      <c r="DD28" s="9">
        <v>6.2</v>
      </c>
      <c r="DK28" s="9">
        <v>13.1</v>
      </c>
      <c r="DT28" s="9">
        <v>4.9000000000000004</v>
      </c>
      <c r="DU28" s="9"/>
      <c r="FB28" s="9">
        <v>13.1</v>
      </c>
      <c r="FC28" s="9"/>
      <c r="FD28" s="9"/>
      <c r="FE28" s="9"/>
      <c r="FF28" s="9"/>
      <c r="GG28" s="9">
        <v>6.2</v>
      </c>
      <c r="GH28" s="9"/>
      <c r="GI28" s="9"/>
      <c r="GN28" s="9">
        <v>6.2</v>
      </c>
      <c r="GO28" s="9"/>
      <c r="GP28" s="9"/>
      <c r="GQ28" s="9"/>
      <c r="GR28" s="9"/>
      <c r="GT28" s="9">
        <v>3.7</v>
      </c>
      <c r="HC28" s="9">
        <v>13.1</v>
      </c>
      <c r="HD28" s="9"/>
      <c r="HE28" s="9"/>
      <c r="HF28" s="9"/>
      <c r="HG28" s="9"/>
      <c r="HH28" s="9"/>
    </row>
    <row r="29" spans="1:251" ht="12.75">
      <c r="A29" s="7" t="str">
        <f>IF(ISNUMBER(SEARCH(",",C29)),C29,MID(C29,SEARCH(" ",C29)+1,256) &amp; ", " &amp; LEFT(C29,SEARCH(" ",C29)-1))</f>
        <v>Barnes, Nigel</v>
      </c>
      <c r="B29" s="7">
        <v>28</v>
      </c>
      <c r="C29" s="6" t="s">
        <v>746</v>
      </c>
      <c r="D29" s="8">
        <f>SUM(E29:AWJ29)</f>
        <v>113.90000000000002</v>
      </c>
      <c r="L29" s="9">
        <v>5</v>
      </c>
      <c r="M29" s="9"/>
      <c r="N29" s="9"/>
      <c r="O29" s="9"/>
      <c r="P29" s="9"/>
      <c r="AU29" s="9">
        <v>5.6</v>
      </c>
      <c r="CU29" s="9">
        <v>3.8</v>
      </c>
      <c r="CV29" s="9"/>
      <c r="DK29" s="9">
        <v>13.1</v>
      </c>
      <c r="DZ29" s="9">
        <v>10</v>
      </c>
      <c r="EA29" s="9"/>
      <c r="EB29" s="9"/>
      <c r="EC29" s="9"/>
      <c r="ED29" s="9"/>
      <c r="EE29" s="9"/>
      <c r="EF29" s="9"/>
      <c r="EG29" s="9"/>
      <c r="EJ29" s="9">
        <v>5.4</v>
      </c>
      <c r="EK29" s="9"/>
      <c r="EL29" s="9"/>
      <c r="EM29" s="9"/>
      <c r="EN29" s="9"/>
      <c r="EO29" s="9"/>
      <c r="EP29" s="9"/>
      <c r="ER29" s="9">
        <v>5.7</v>
      </c>
      <c r="ES29" s="9"/>
      <c r="FH29" s="9">
        <v>6.2</v>
      </c>
      <c r="FI29" s="9"/>
      <c r="FJ29" s="9"/>
      <c r="FK29" s="9"/>
      <c r="FL29" s="9"/>
      <c r="FM29" s="9"/>
      <c r="FN29" s="9"/>
      <c r="FO29" s="9"/>
      <c r="FP29" s="9">
        <v>10.5</v>
      </c>
      <c r="GF29" s="9">
        <v>4.5</v>
      </c>
      <c r="GU29" s="9">
        <v>5.0999999999999996</v>
      </c>
      <c r="GV29" s="9"/>
      <c r="GW29" s="9">
        <v>6.7</v>
      </c>
      <c r="HY29" s="9">
        <v>4.9000000000000004</v>
      </c>
      <c r="HZ29" s="9"/>
      <c r="IA29" s="9">
        <v>15.5</v>
      </c>
      <c r="IB29" s="9"/>
      <c r="IC29" s="9"/>
      <c r="ID29" s="9"/>
      <c r="IE29" s="9"/>
      <c r="IM29" s="9">
        <v>11.9</v>
      </c>
    </row>
    <row r="30" spans="1:251" ht="12.75">
      <c r="A30" s="7" t="str">
        <f>IF(ISNUMBER(SEARCH(",",C30)),C30,MID(C30,SEARCH(" ",C30)+1,256) &amp; ", " &amp; LEFT(C30,SEARCH(" ",C30)-1))</f>
        <v>Kirby, Seth</v>
      </c>
      <c r="B30" s="7">
        <v>29</v>
      </c>
      <c r="C30" s="6" t="s">
        <v>808</v>
      </c>
      <c r="D30" s="8">
        <f>SUM(E30:AWJ30)</f>
        <v>113.70000000000002</v>
      </c>
      <c r="AR30" s="9">
        <v>13.1</v>
      </c>
      <c r="BF30" s="9">
        <v>9</v>
      </c>
      <c r="DD30" s="9">
        <v>6.2</v>
      </c>
      <c r="DK30" s="9">
        <v>13.1</v>
      </c>
      <c r="DT30" s="9">
        <v>4.9000000000000004</v>
      </c>
      <c r="DU30" s="9"/>
      <c r="DW30" s="9">
        <v>6.2</v>
      </c>
      <c r="DX30" s="9"/>
      <c r="DY30" s="9"/>
      <c r="EZ30" s="9">
        <v>6.2</v>
      </c>
      <c r="FK30" s="9">
        <v>5.5</v>
      </c>
      <c r="FL30" s="9"/>
      <c r="FM30" s="9"/>
      <c r="FN30" s="9"/>
      <c r="FO30" s="9"/>
      <c r="FP30" s="9"/>
      <c r="GM30" s="9">
        <v>6.2</v>
      </c>
      <c r="GN30" s="9"/>
      <c r="GO30" s="9"/>
      <c r="GP30" s="9"/>
      <c r="GQ30" s="9"/>
      <c r="GR30" s="9"/>
      <c r="GT30" s="9">
        <v>3.7</v>
      </c>
      <c r="HG30" s="9">
        <v>5.2</v>
      </c>
      <c r="HH30" s="9"/>
      <c r="HJ30" s="9">
        <v>3.1</v>
      </c>
      <c r="HK30" s="9"/>
      <c r="HL30" s="9"/>
      <c r="HM30" s="9"/>
      <c r="HN30" s="9"/>
      <c r="HO30" s="9"/>
      <c r="HP30" s="9"/>
      <c r="HU30" s="9">
        <v>5</v>
      </c>
      <c r="HW30" s="9">
        <v>3.7</v>
      </c>
      <c r="HX30" s="9"/>
      <c r="HY30" s="9">
        <v>4.9000000000000004</v>
      </c>
      <c r="HZ30" s="9"/>
      <c r="IG30" s="9">
        <v>3.5</v>
      </c>
      <c r="II30" s="9">
        <v>5</v>
      </c>
      <c r="IK30" s="9">
        <v>3</v>
      </c>
      <c r="IQ30" s="9">
        <v>6.2</v>
      </c>
    </row>
    <row r="31" spans="1:251" ht="12.75">
      <c r="A31" s="7" t="str">
        <f>IF(ISNUMBER(SEARCH(",",C31)),C31,MID(C31,SEARCH(" ",C31)+1,256) &amp; ", " &amp; LEFT(C31,SEARCH(" ",C31)-1))</f>
        <v>Howson, Phil</v>
      </c>
      <c r="B31" s="7">
        <v>30</v>
      </c>
      <c r="C31" s="6" t="s">
        <v>763</v>
      </c>
      <c r="D31" s="8">
        <f>SUM(E31:AWJ31)</f>
        <v>113.20000000000002</v>
      </c>
      <c r="W31" s="9">
        <v>10</v>
      </c>
      <c r="AR31" s="9">
        <v>13.1</v>
      </c>
      <c r="AU31" s="9">
        <v>5.6</v>
      </c>
      <c r="BF31" s="9">
        <v>9</v>
      </c>
      <c r="BL31" s="9">
        <v>21</v>
      </c>
      <c r="CG31" s="9">
        <v>6.2</v>
      </c>
      <c r="CU31" s="9">
        <v>3.8</v>
      </c>
      <c r="CV31" s="9">
        <v>3.7</v>
      </c>
      <c r="EH31" s="9">
        <v>3.8</v>
      </c>
      <c r="EJ31" s="9">
        <v>5.4</v>
      </c>
      <c r="EK31" s="9"/>
      <c r="EL31" s="9"/>
      <c r="EM31" s="9"/>
      <c r="EN31" s="9"/>
      <c r="EO31" s="9"/>
      <c r="EP31" s="9"/>
      <c r="ER31" s="9">
        <v>5.7</v>
      </c>
      <c r="ES31" s="9"/>
      <c r="EZ31" s="9">
        <v>6.2</v>
      </c>
      <c r="FI31" s="9">
        <v>6.2</v>
      </c>
      <c r="FK31" s="9">
        <v>5.5</v>
      </c>
      <c r="FL31" s="9"/>
      <c r="FM31" s="9"/>
      <c r="FN31" s="9"/>
      <c r="FO31" s="9"/>
      <c r="FP31" s="9"/>
      <c r="IG31" s="9">
        <v>3.5</v>
      </c>
      <c r="IJ31" s="9">
        <v>4.5</v>
      </c>
      <c r="IK31" s="9"/>
    </row>
    <row r="32" spans="1:251" ht="12.75">
      <c r="A32" s="7" t="str">
        <f>IF(ISNUMBER(SEARCH(",",C32)),C32,MID(C32,SEARCH(" ",C32)+1,256) &amp; ", " &amp; LEFT(C32,SEARCH(" ",C32)-1))</f>
        <v>Field, Charlie</v>
      </c>
      <c r="B32" s="7">
        <v>31</v>
      </c>
      <c r="C32" s="6" t="s">
        <v>397</v>
      </c>
      <c r="D32" s="8">
        <f>SUM(E32:AWJ32)</f>
        <v>113.10000000000001</v>
      </c>
      <c r="AR32" s="9">
        <v>13.1</v>
      </c>
      <c r="AW32" s="9"/>
      <c r="AX32" s="9">
        <v>6.2</v>
      </c>
      <c r="BF32" s="9">
        <v>9</v>
      </c>
      <c r="BX32" s="9">
        <v>20</v>
      </c>
      <c r="DC32" s="9">
        <v>26.2</v>
      </c>
      <c r="EB32" s="9">
        <v>26.2</v>
      </c>
      <c r="EC32" s="9"/>
      <c r="ED32" s="9"/>
      <c r="EE32" s="9"/>
      <c r="EF32" s="9"/>
      <c r="EG32" s="9"/>
      <c r="EQ32" s="9">
        <v>6.2</v>
      </c>
      <c r="ER32" s="9"/>
      <c r="ES32" s="9"/>
      <c r="ET32" s="9"/>
      <c r="EU32" s="9"/>
      <c r="EV32" s="9"/>
      <c r="EW32" s="9"/>
      <c r="EX32" s="9"/>
      <c r="EY32" s="9"/>
      <c r="EZ32" s="9">
        <v>6.2</v>
      </c>
    </row>
    <row r="33" spans="1:253" ht="12.75">
      <c r="A33" s="7" t="str">
        <f>IF(ISNUMBER(SEARCH(",",C33)),C33,MID(C33,SEARCH(" ",C33)+1,256) &amp; ", " &amp; LEFT(C33,SEARCH(" ",C33)-1))</f>
        <v>Moss, Adrian</v>
      </c>
      <c r="B33" s="7">
        <v>32</v>
      </c>
      <c r="C33" s="6" t="s">
        <v>316</v>
      </c>
      <c r="D33" s="8">
        <f>SUM(E33:AWJ33)</f>
        <v>111.8</v>
      </c>
      <c r="K33" s="9">
        <v>13.1</v>
      </c>
      <c r="L33" s="9"/>
      <c r="M33" s="9"/>
      <c r="N33" s="9"/>
      <c r="O33" s="9"/>
      <c r="P33" s="9"/>
      <c r="X33" s="9">
        <v>6.2</v>
      </c>
      <c r="BB33" s="9">
        <v>6.2</v>
      </c>
      <c r="BC33" s="9"/>
      <c r="BH33" s="9">
        <v>10</v>
      </c>
      <c r="BI33" s="9"/>
      <c r="BJ33" s="9"/>
      <c r="BK33" s="9"/>
      <c r="BL33" s="9">
        <v>21</v>
      </c>
      <c r="CE33" s="9">
        <v>13.1</v>
      </c>
      <c r="DC33" s="9">
        <v>26.2</v>
      </c>
      <c r="FE33" s="9">
        <v>16</v>
      </c>
      <c r="FF33" s="9"/>
    </row>
    <row r="34" spans="1:253" ht="12.75">
      <c r="A34" s="7" t="str">
        <f>IF(ISNUMBER(SEARCH(",",C34)),C34,MID(C34,SEARCH(" ",C34)+1,256) &amp; ", " &amp; LEFT(C34,SEARCH(" ",C34)-1))</f>
        <v>Williams, Matt</v>
      </c>
      <c r="B34" s="7">
        <v>33</v>
      </c>
      <c r="C34" s="6" t="s">
        <v>716</v>
      </c>
      <c r="D34" s="8">
        <f>SUM(E34:AWJ34)</f>
        <v>111.69999999999999</v>
      </c>
      <c r="P34" s="9">
        <v>20</v>
      </c>
      <c r="W34" s="9">
        <v>10</v>
      </c>
      <c r="BL34" s="9">
        <v>21</v>
      </c>
      <c r="CE34" s="9"/>
      <c r="CF34" s="9">
        <v>13.1</v>
      </c>
      <c r="DK34" s="9">
        <v>13.1</v>
      </c>
      <c r="DV34" s="9">
        <v>24</v>
      </c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FP34" s="9">
        <v>10.5</v>
      </c>
    </row>
    <row r="35" spans="1:253" ht="12.75">
      <c r="A35" s="7" t="str">
        <f>IF(ISNUMBER(SEARCH(",",C35)),C35,MID(C35,SEARCH(" ",C35)+1,256) &amp; ", " &amp; LEFT(C35,SEARCH(" ",C35)-1))</f>
        <v>Forrest, David</v>
      </c>
      <c r="B35" s="7">
        <v>34</v>
      </c>
      <c r="C35" s="6" t="s">
        <v>485</v>
      </c>
      <c r="D35" s="8">
        <f>SUM(E35:AWJ35)</f>
        <v>109.20000000000002</v>
      </c>
      <c r="AR35" s="9">
        <v>13.1</v>
      </c>
      <c r="BF35" s="9">
        <v>9</v>
      </c>
      <c r="CP35" s="9">
        <v>20</v>
      </c>
      <c r="CQ35" s="9"/>
      <c r="DD35" s="9">
        <v>6.2</v>
      </c>
      <c r="DK35" s="9">
        <v>13.1</v>
      </c>
      <c r="EB35" s="9">
        <v>26.2</v>
      </c>
      <c r="EC35" s="9"/>
      <c r="ED35" s="9"/>
      <c r="EE35" s="9"/>
      <c r="EF35" s="9"/>
      <c r="EG35" s="9"/>
      <c r="EQ35" s="9">
        <v>6.2</v>
      </c>
      <c r="ER35" s="9"/>
      <c r="ES35" s="9"/>
      <c r="ET35" s="9"/>
      <c r="EU35" s="9"/>
      <c r="EV35" s="9"/>
      <c r="EW35" s="9"/>
      <c r="EX35" s="9"/>
      <c r="EY35" s="9"/>
      <c r="IG35" s="9">
        <v>3.5</v>
      </c>
      <c r="IM35" s="9">
        <v>11.9</v>
      </c>
    </row>
    <row r="36" spans="1:253" ht="12.75">
      <c r="A36" s="7" t="str">
        <f>IF(ISNUMBER(SEARCH(",",C36)),C36,MID(C36,SEARCH(" ",C36)+1,256) &amp; ", " &amp; LEFT(C36,SEARCH(" ",C36)-1))</f>
        <v>Gleadhall, Simon</v>
      </c>
      <c r="B36" s="7">
        <v>35</v>
      </c>
      <c r="C36" s="6" t="s">
        <v>815</v>
      </c>
      <c r="D36" s="8">
        <f>SUM(E36:AWJ36)</f>
        <v>109.10000000000001</v>
      </c>
      <c r="AR36" s="9">
        <v>13.1</v>
      </c>
      <c r="BF36" s="9">
        <v>9</v>
      </c>
      <c r="DD36" s="9">
        <v>6.2</v>
      </c>
      <c r="DK36" s="9">
        <v>13.1</v>
      </c>
      <c r="DO36" s="9">
        <v>5</v>
      </c>
      <c r="DT36" s="9">
        <v>4.9000000000000004</v>
      </c>
      <c r="DU36" s="9"/>
      <c r="EQ36" s="9">
        <v>6.2</v>
      </c>
      <c r="ER36" s="9"/>
      <c r="ES36" s="9"/>
      <c r="ET36" s="9"/>
      <c r="EU36" s="9"/>
      <c r="EV36" s="9"/>
      <c r="EW36" s="9"/>
      <c r="EX36" s="9"/>
      <c r="EY36" s="9"/>
      <c r="EZ36" s="9">
        <v>6.2</v>
      </c>
      <c r="FG36" s="9">
        <v>3.8</v>
      </c>
      <c r="FK36" s="9">
        <v>5.5</v>
      </c>
      <c r="FL36" s="9"/>
      <c r="FM36" s="9"/>
      <c r="FN36" s="9"/>
      <c r="FO36" s="9"/>
      <c r="FP36" s="9"/>
      <c r="GM36" s="9">
        <v>6.2</v>
      </c>
      <c r="GN36" s="9"/>
      <c r="GO36" s="9"/>
      <c r="GP36" s="9"/>
      <c r="GQ36" s="9"/>
      <c r="GR36" s="9"/>
      <c r="GT36" s="9">
        <v>3.7</v>
      </c>
      <c r="HM36" s="9">
        <v>15</v>
      </c>
      <c r="HX36" s="9">
        <v>5</v>
      </c>
      <c r="IL36" s="9">
        <v>6.2</v>
      </c>
    </row>
    <row r="37" spans="1:253" ht="12.75">
      <c r="A37" s="7" t="str">
        <f>IF(ISNUMBER(SEARCH(",",C37)),C37,MID(C37,SEARCH(" ",C37)+1,256) &amp; ", " &amp; LEFT(C37,SEARCH(" ",C37)-1))</f>
        <v>Hodson, Chris</v>
      </c>
      <c r="B37" s="7">
        <v>36</v>
      </c>
      <c r="C37" s="6" t="s">
        <v>411</v>
      </c>
      <c r="D37" s="8">
        <f>SUM(E37:AWJ37)</f>
        <v>108.70000000000002</v>
      </c>
      <c r="I37" s="9">
        <v>6.2</v>
      </c>
      <c r="J37" s="9"/>
      <c r="AR37" s="9">
        <v>13.1</v>
      </c>
      <c r="BF37" s="9">
        <v>9</v>
      </c>
      <c r="BL37" s="9">
        <v>21</v>
      </c>
      <c r="DC37" s="9">
        <v>26.2</v>
      </c>
      <c r="EJ37" s="9">
        <v>5.4</v>
      </c>
      <c r="EK37" s="9"/>
      <c r="EL37" s="9"/>
      <c r="EM37" s="9"/>
      <c r="EN37" s="9"/>
      <c r="EO37" s="9"/>
      <c r="EP37" s="9"/>
      <c r="EQ37" s="9">
        <v>6.2</v>
      </c>
      <c r="ER37" s="9"/>
      <c r="ES37" s="9"/>
      <c r="ET37" s="9"/>
      <c r="EU37" s="9"/>
      <c r="EV37" s="9"/>
      <c r="EW37" s="9"/>
      <c r="EX37" s="9"/>
      <c r="EY37" s="9"/>
      <c r="EZ37" s="9">
        <v>6.2</v>
      </c>
      <c r="IG37" s="9">
        <v>3.5</v>
      </c>
      <c r="IM37" s="9">
        <v>11.9</v>
      </c>
    </row>
    <row r="38" spans="1:253" ht="12.75">
      <c r="A38" s="7" t="str">
        <f>IF(ISNUMBER(SEARCH(",",C38)),C38,MID(C38,SEARCH(" ",C38)+1,256) &amp; ", " &amp; LEFT(C38,SEARCH(" ",C38)-1))</f>
        <v>Stittle, Ben</v>
      </c>
      <c r="B38" s="7">
        <v>37</v>
      </c>
      <c r="C38" s="6" t="s">
        <v>389</v>
      </c>
      <c r="D38" s="8">
        <f>SUM(E38:AWJ38)</f>
        <v>108.3</v>
      </c>
      <c r="BR38" s="9">
        <v>13.1</v>
      </c>
      <c r="BS38" s="9"/>
      <c r="BT38" s="9"/>
      <c r="BU38" s="9"/>
      <c r="CP38" s="9">
        <v>20</v>
      </c>
      <c r="CQ38" s="9"/>
      <c r="DC38" s="9">
        <v>26.2</v>
      </c>
      <c r="DK38" s="9">
        <v>13.1</v>
      </c>
      <c r="FI38" s="9">
        <v>6.2</v>
      </c>
      <c r="GD38" s="9">
        <v>26.2</v>
      </c>
      <c r="IG38" s="9">
        <v>3.5</v>
      </c>
    </row>
    <row r="39" spans="1:253" ht="12.75">
      <c r="A39" s="7" t="str">
        <f>IF(ISNUMBER(SEARCH(",",C39)),C39,MID(C39,SEARCH(" ",C39)+1,256) &amp; ", " &amp; LEFT(C39,SEARCH(" ",C39)-1))</f>
        <v>Treehowes, Paddy</v>
      </c>
      <c r="B39" s="7">
        <v>38</v>
      </c>
      <c r="C39" s="6" t="s">
        <v>747</v>
      </c>
      <c r="D39" s="8">
        <f>SUM(E39:AWJ39)</f>
        <v>108.00000000000001</v>
      </c>
      <c r="BB39" s="9">
        <v>6.2</v>
      </c>
      <c r="BC39" s="9"/>
      <c r="BF39" s="9">
        <v>9</v>
      </c>
      <c r="BR39" s="9">
        <v>13.1</v>
      </c>
      <c r="BS39" s="9"/>
      <c r="BT39" s="9"/>
      <c r="BU39" s="9"/>
      <c r="CG39" s="9">
        <v>6.2</v>
      </c>
      <c r="DD39" s="9">
        <v>6.2</v>
      </c>
      <c r="DK39" s="9">
        <v>13.1</v>
      </c>
      <c r="DT39" s="9">
        <v>4.9000000000000004</v>
      </c>
      <c r="DU39" s="9"/>
      <c r="ED39" s="9">
        <v>6.2</v>
      </c>
      <c r="EE39" s="9"/>
      <c r="EF39" s="9"/>
      <c r="EG39" s="9"/>
      <c r="EQ39" s="9">
        <v>6.2</v>
      </c>
      <c r="ER39" s="9"/>
      <c r="ES39" s="9"/>
      <c r="ET39" s="9"/>
      <c r="EU39" s="9"/>
      <c r="EV39" s="9"/>
      <c r="EW39" s="9"/>
      <c r="EX39" s="9"/>
      <c r="EY39" s="9"/>
      <c r="FB39" s="9">
        <v>13.1</v>
      </c>
      <c r="FC39" s="9"/>
      <c r="FD39" s="9"/>
      <c r="FE39" s="9"/>
      <c r="FF39" s="9"/>
      <c r="GC39" s="9">
        <v>6.2</v>
      </c>
      <c r="GD39" s="9"/>
      <c r="GE39" s="9"/>
      <c r="HG39" s="9">
        <v>5.2</v>
      </c>
      <c r="HH39" s="9"/>
      <c r="IE39" s="9">
        <v>6.2</v>
      </c>
      <c r="IS39" s="9">
        <v>6.2</v>
      </c>
    </row>
    <row r="40" spans="1:253" ht="12.75">
      <c r="A40" s="7" t="str">
        <f>IF(ISNUMBER(SEARCH(",",C40)),C40,MID(C40,SEARCH(" ",C40)+1,256) &amp; ", " &amp; LEFT(C40,SEARCH(" ",C40)-1))</f>
        <v>Needham, Sam</v>
      </c>
      <c r="B40" s="7">
        <v>39</v>
      </c>
      <c r="C40" s="6" t="s">
        <v>799</v>
      </c>
      <c r="D40" s="8">
        <f>SUM(E40:AWJ40)</f>
        <v>105.30000000000001</v>
      </c>
      <c r="BA40" s="9">
        <v>6.2</v>
      </c>
      <c r="BL40" s="9">
        <v>21</v>
      </c>
      <c r="CE40" s="9">
        <v>13.1</v>
      </c>
      <c r="CU40" s="9">
        <v>3.8</v>
      </c>
      <c r="CV40" s="9"/>
      <c r="DM40" s="9">
        <v>26.2</v>
      </c>
      <c r="DN40" s="9"/>
      <c r="DO40" s="9"/>
      <c r="ED40" s="9">
        <v>6.2</v>
      </c>
      <c r="EE40" s="9"/>
      <c r="EF40" s="9"/>
      <c r="EG40" s="9"/>
      <c r="EQ40" s="9">
        <v>6.2</v>
      </c>
      <c r="ER40" s="9"/>
      <c r="ES40" s="9"/>
      <c r="ET40" s="9"/>
      <c r="EU40" s="9"/>
      <c r="EV40" s="9"/>
      <c r="EW40" s="9"/>
      <c r="EX40" s="9"/>
      <c r="EY40" s="9"/>
      <c r="EZ40" s="9">
        <v>6.2</v>
      </c>
      <c r="GF40" s="9">
        <v>4.5</v>
      </c>
      <c r="IM40" s="9">
        <v>11.9</v>
      </c>
    </row>
    <row r="41" spans="1:253" ht="12.75">
      <c r="A41" s="7" t="str">
        <f>IF(ISNUMBER(SEARCH(",",C41)),C41,MID(C41,SEARCH(" ",C41)+1,256) &amp; ", " &amp; LEFT(C41,SEARCH(" ",C41)-1))</f>
        <v>Davies, Rob</v>
      </c>
      <c r="B41" s="7">
        <v>40</v>
      </c>
      <c r="C41" s="6" t="s">
        <v>781</v>
      </c>
      <c r="D41" s="8">
        <f>SUM(E41:AWJ41)</f>
        <v>103.90000000000002</v>
      </c>
      <c r="M41" s="9">
        <v>10</v>
      </c>
      <c r="N41" s="9"/>
      <c r="O41" s="9"/>
      <c r="P41" s="9"/>
      <c r="W41" s="9">
        <v>10</v>
      </c>
      <c r="BF41" s="9">
        <v>9</v>
      </c>
      <c r="CU41" s="9">
        <v>3.8</v>
      </c>
      <c r="CV41" s="9"/>
      <c r="DK41" s="9">
        <v>13.1</v>
      </c>
      <c r="ED41" s="9">
        <v>6.2</v>
      </c>
      <c r="EE41" s="9"/>
      <c r="EF41" s="9"/>
      <c r="EG41" s="9"/>
      <c r="EH41" s="9">
        <v>3.8</v>
      </c>
      <c r="EJ41" s="9">
        <v>5.4</v>
      </c>
      <c r="EK41" s="9"/>
      <c r="EL41" s="9"/>
      <c r="EM41" s="9"/>
      <c r="EN41" s="9"/>
      <c r="EO41" s="9"/>
      <c r="EP41" s="9"/>
      <c r="EQ41" s="9">
        <v>6.2</v>
      </c>
      <c r="ER41" s="9">
        <v>5.7</v>
      </c>
      <c r="ES41" s="9"/>
      <c r="ET41" s="9"/>
      <c r="EU41" s="9"/>
      <c r="EV41" s="9"/>
      <c r="EW41" s="9"/>
      <c r="EX41" s="9"/>
      <c r="EY41" s="9"/>
      <c r="EZ41" s="9">
        <v>6.2</v>
      </c>
      <c r="GI41" s="9">
        <v>3.2</v>
      </c>
      <c r="HK41" s="9">
        <v>4.5</v>
      </c>
      <c r="HY41" s="9">
        <v>4.9000000000000004</v>
      </c>
      <c r="HZ41" s="9"/>
      <c r="IM41" s="9">
        <v>11.9</v>
      </c>
    </row>
    <row r="42" spans="1:253" ht="12.75">
      <c r="A42" s="7" t="str">
        <f>IF(ISNUMBER(SEARCH(",",C42)),C42,MID(C42,SEARCH(" ",C42)+1,256) &amp; ", " &amp; LEFT(C42,SEARCH(" ",C42)-1))</f>
        <v>Brown, Peter</v>
      </c>
      <c r="B42" s="7">
        <v>41</v>
      </c>
      <c r="C42" s="6" t="s">
        <v>757</v>
      </c>
      <c r="D42" s="8">
        <f>SUM(E42:AWJ42)</f>
        <v>103.9</v>
      </c>
      <c r="AO42" s="9">
        <v>18.600000000000001</v>
      </c>
      <c r="AP42" s="9"/>
      <c r="AQ42" s="9"/>
      <c r="BF42" s="9">
        <v>9</v>
      </c>
      <c r="CC42" s="9">
        <v>3.1</v>
      </c>
      <c r="DJ42" s="9">
        <v>26.2</v>
      </c>
      <c r="EL42" s="9">
        <v>3.1</v>
      </c>
      <c r="EM42" s="9"/>
      <c r="EN42" s="9"/>
      <c r="EO42" s="9"/>
      <c r="EP42" s="9"/>
      <c r="EQ42" s="9">
        <v>6.2</v>
      </c>
      <c r="ER42" s="9"/>
      <c r="ES42" s="9"/>
      <c r="ET42" s="9"/>
      <c r="EU42" s="9"/>
      <c r="EV42" s="9"/>
      <c r="EW42" s="9"/>
      <c r="EX42" s="9"/>
      <c r="EY42" s="9"/>
      <c r="EZ42" s="9">
        <v>6.2</v>
      </c>
      <c r="GJ42" s="9">
        <v>3.1</v>
      </c>
      <c r="GK42" s="9"/>
      <c r="GL42" s="9"/>
      <c r="GM42" s="9">
        <v>6.2</v>
      </c>
      <c r="GN42" s="9"/>
      <c r="GO42" s="9"/>
      <c r="GP42" s="9"/>
      <c r="GQ42" s="9"/>
      <c r="GR42" s="9"/>
      <c r="GT42" s="9">
        <v>3.7</v>
      </c>
      <c r="HM42" s="9">
        <v>15</v>
      </c>
      <c r="IG42" s="9">
        <v>3.5</v>
      </c>
    </row>
    <row r="43" spans="1:253" ht="12.75">
      <c r="A43" s="7" t="str">
        <f>IF(ISNUMBER(SEARCH(",",C43)),C43,MID(C43,SEARCH(" ",C43)+1,256) &amp; ", " &amp; LEFT(C43,SEARCH(" ",C43)-1))</f>
        <v>Pates, Neal</v>
      </c>
      <c r="B43" s="7">
        <v>42</v>
      </c>
      <c r="C43" s="6" t="s">
        <v>737</v>
      </c>
      <c r="D43" s="8">
        <f>SUM(E43:AWJ43)</f>
        <v>103.00000000000001</v>
      </c>
      <c r="W43" s="9">
        <v>10</v>
      </c>
      <c r="BF43" s="9">
        <v>9</v>
      </c>
      <c r="BL43" s="9">
        <v>21</v>
      </c>
      <c r="CG43" s="9">
        <v>6.2</v>
      </c>
      <c r="DK43" s="9">
        <v>13.1</v>
      </c>
      <c r="DT43" s="9">
        <v>4.9000000000000004</v>
      </c>
      <c r="DU43" s="9"/>
      <c r="ED43" s="9">
        <v>6.2</v>
      </c>
      <c r="EE43" s="9"/>
      <c r="EF43" s="9"/>
      <c r="EG43" s="9"/>
      <c r="EJ43" s="9">
        <v>5.4</v>
      </c>
      <c r="EK43" s="9"/>
      <c r="EL43" s="9"/>
      <c r="EM43" s="9"/>
      <c r="EN43" s="9"/>
      <c r="EO43" s="9"/>
      <c r="EP43" s="9"/>
      <c r="EQ43" s="9">
        <v>6.2</v>
      </c>
      <c r="ER43" s="9"/>
      <c r="ES43" s="9"/>
      <c r="ET43" s="9"/>
      <c r="EU43" s="9"/>
      <c r="EV43" s="9"/>
      <c r="EW43" s="9"/>
      <c r="EX43" s="9"/>
      <c r="EY43" s="9"/>
      <c r="FW43" s="9">
        <v>6.5</v>
      </c>
      <c r="FX43" s="9"/>
      <c r="FY43" s="9"/>
      <c r="FZ43" s="9"/>
      <c r="GA43" s="9"/>
      <c r="GB43" s="9"/>
      <c r="GC43" s="9"/>
      <c r="GD43" s="9"/>
      <c r="GE43" s="9"/>
      <c r="GU43" s="9">
        <v>5.0999999999999996</v>
      </c>
      <c r="GV43" s="9"/>
      <c r="GW43" s="9"/>
      <c r="HK43" s="9">
        <v>4.5</v>
      </c>
      <c r="HY43" s="9">
        <v>4.9000000000000004</v>
      </c>
      <c r="HZ43" s="9"/>
    </row>
    <row r="44" spans="1:253" ht="12.75">
      <c r="A44" s="7" t="str">
        <f>IF(ISNUMBER(SEARCH(",",C44)),C44,MID(C44,SEARCH(" ",C44)+1,256) &amp; ", " &amp; LEFT(C44,SEARCH(" ",C44)-1))</f>
        <v>Bayliss, Simon</v>
      </c>
      <c r="B44" s="7">
        <v>43</v>
      </c>
      <c r="C44" s="6" t="s">
        <v>812</v>
      </c>
      <c r="D44" s="8">
        <f>SUM(E44:AWJ44)</f>
        <v>101.5</v>
      </c>
      <c r="P44" s="9">
        <v>20</v>
      </c>
      <c r="BC44" s="9">
        <v>40</v>
      </c>
      <c r="DU44" s="9">
        <v>4.5</v>
      </c>
      <c r="FM44" s="9">
        <v>37</v>
      </c>
      <c r="FN44" s="9"/>
      <c r="FO44" s="9"/>
      <c r="FP44" s="9"/>
    </row>
    <row r="45" spans="1:253" ht="12.75">
      <c r="A45" s="7" t="str">
        <f>IF(ISNUMBER(SEARCH(",",C45)),C45,MID(C45,SEARCH(" ",C45)+1,256) &amp; ", " &amp; LEFT(C45,SEARCH(" ",C45)-1))</f>
        <v>Hughes, Simon</v>
      </c>
      <c r="B45" s="7">
        <v>44</v>
      </c>
      <c r="C45" s="6" t="s">
        <v>816</v>
      </c>
      <c r="D45" s="8">
        <f>SUM(E45:AWJ45)</f>
        <v>101</v>
      </c>
      <c r="L45" s="9">
        <v>10</v>
      </c>
      <c r="M45" s="9"/>
      <c r="N45" s="9"/>
      <c r="O45" s="9"/>
      <c r="P45" s="9"/>
      <c r="CB45" s="9">
        <v>13.1</v>
      </c>
      <c r="DD45" s="9">
        <v>6.2</v>
      </c>
      <c r="DK45" s="9">
        <v>13.1</v>
      </c>
      <c r="DX45" s="9">
        <v>13.1</v>
      </c>
      <c r="DY45" s="9"/>
      <c r="FD45" s="9">
        <v>6.2</v>
      </c>
      <c r="FE45" s="9"/>
      <c r="FF45" s="9"/>
      <c r="GO45" s="9">
        <v>26.2</v>
      </c>
      <c r="GP45" s="9"/>
      <c r="GQ45" s="9"/>
      <c r="GR45" s="9"/>
      <c r="HB45" s="9">
        <v>13.1</v>
      </c>
    </row>
    <row r="46" spans="1:253" ht="12.75">
      <c r="A46" s="7" t="str">
        <f>IF(ISNUMBER(SEARCH(",",C46)),C46,MID(C46,SEARCH(" ",C46)+1,256) &amp; ", " &amp; LEFT(C46,SEARCH(" ",C46)-1))</f>
        <v>Cook, Dan</v>
      </c>
      <c r="B46" s="7">
        <v>45</v>
      </c>
      <c r="C46" s="6" t="s">
        <v>447</v>
      </c>
      <c r="D46" s="8">
        <f>SUM(E46:AWJ46)</f>
        <v>100.89999999999999</v>
      </c>
      <c r="W46" s="9">
        <v>10</v>
      </c>
      <c r="AC46" s="11">
        <v>14.3</v>
      </c>
      <c r="AU46" s="9">
        <v>5.6</v>
      </c>
      <c r="BB46" s="9">
        <v>6.2</v>
      </c>
      <c r="BC46" s="9"/>
      <c r="BI46" s="9">
        <v>6.5</v>
      </c>
      <c r="BJ46" s="9"/>
      <c r="BK46" s="9"/>
      <c r="BL46" s="9"/>
      <c r="CM46" s="9">
        <v>21.2</v>
      </c>
      <c r="DK46" s="9">
        <v>13.1</v>
      </c>
      <c r="DV46" s="9">
        <v>24</v>
      </c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</row>
    <row r="47" spans="1:253" ht="12.75">
      <c r="A47" s="7" t="str">
        <f>IF(ISNUMBER(SEARCH(",",C47)),C47,MID(C47,SEARCH(" ",C47)+1,256) &amp; ", " &amp; LEFT(C47,SEARCH(" ",C47)-1))</f>
        <v>Rawlinson, John</v>
      </c>
      <c r="B47" s="7">
        <v>46</v>
      </c>
      <c r="C47" s="6" t="s">
        <v>625</v>
      </c>
      <c r="D47" s="8">
        <f>SUM(E47:AWJ47)</f>
        <v>99.800000000000011</v>
      </c>
      <c r="AC47" s="11">
        <v>14.3</v>
      </c>
      <c r="BL47" s="9">
        <v>21</v>
      </c>
      <c r="CM47" s="9">
        <v>21.2</v>
      </c>
      <c r="DT47" s="9">
        <v>4.9000000000000004</v>
      </c>
      <c r="DU47" s="9"/>
      <c r="HO47" s="9">
        <v>26.5</v>
      </c>
      <c r="HP47" s="9"/>
      <c r="IM47" s="9">
        <v>11.9</v>
      </c>
    </row>
    <row r="48" spans="1:253" ht="12.75">
      <c r="A48" s="7" t="str">
        <f>IF(ISNUMBER(SEARCH(",",C48)),C48,MID(C48,SEARCH(" ",C48)+1,256) &amp; ", " &amp; LEFT(C48,SEARCH(" ",C48)-1))</f>
        <v>Dalton, Alan</v>
      </c>
      <c r="B48" s="7">
        <v>47</v>
      </c>
      <c r="C48" s="6" t="s">
        <v>320</v>
      </c>
      <c r="D48" s="8">
        <f>SUM(E48:AWJ48)</f>
        <v>98.800000000000011</v>
      </c>
      <c r="AR48" s="9">
        <v>13.1</v>
      </c>
      <c r="BF48" s="9">
        <v>9</v>
      </c>
      <c r="BR48" s="9">
        <v>13.1</v>
      </c>
      <c r="BS48" s="9"/>
      <c r="BT48" s="9"/>
      <c r="BU48" s="9"/>
      <c r="DC48" s="9">
        <v>26.2</v>
      </c>
      <c r="EQ48" s="9">
        <v>6.2</v>
      </c>
      <c r="ER48" s="9"/>
      <c r="ES48" s="9"/>
      <c r="ET48" s="9"/>
      <c r="EU48" s="9"/>
      <c r="EV48" s="9"/>
      <c r="EW48" s="9"/>
      <c r="EX48" s="9"/>
      <c r="EY48" s="9"/>
      <c r="EZ48" s="9">
        <v>6.2</v>
      </c>
      <c r="HC48" s="9">
        <v>13.1</v>
      </c>
      <c r="HD48" s="9"/>
      <c r="HE48" s="9"/>
      <c r="HF48" s="9"/>
      <c r="HG48" s="9"/>
      <c r="HH48" s="9"/>
      <c r="IM48" s="9">
        <v>11.9</v>
      </c>
    </row>
    <row r="49" spans="1:247" ht="12.75">
      <c r="A49" s="7" t="str">
        <f>IF(ISNUMBER(SEARCH(",",C49)),C49,MID(C49,SEARCH(" ",C49)+1,256) &amp; ", " &amp; LEFT(C49,SEARCH(" ",C49)-1))</f>
        <v>Liddle, Scott</v>
      </c>
      <c r="B49" s="7">
        <v>48</v>
      </c>
      <c r="C49" s="6" t="s">
        <v>803</v>
      </c>
      <c r="D49" s="8">
        <f>SUM(E49:AWJ49)</f>
        <v>98.100000000000009</v>
      </c>
      <c r="G49" s="9">
        <v>6.2</v>
      </c>
      <c r="H49" s="9"/>
      <c r="AR49" s="9">
        <v>13.1</v>
      </c>
      <c r="BF49" s="9">
        <v>9</v>
      </c>
      <c r="BR49" s="9">
        <v>13.1</v>
      </c>
      <c r="BS49" s="9"/>
      <c r="BT49" s="9"/>
      <c r="BU49" s="9"/>
      <c r="DD49" s="9">
        <v>6.2</v>
      </c>
      <c r="DK49" s="9">
        <v>13.1</v>
      </c>
      <c r="EQ49" s="9">
        <v>6.2</v>
      </c>
      <c r="ER49" s="9"/>
      <c r="ES49" s="9"/>
      <c r="ET49" s="9"/>
      <c r="EU49" s="9"/>
      <c r="EV49" s="9"/>
      <c r="EW49" s="9"/>
      <c r="EX49" s="9"/>
      <c r="EY49" s="9"/>
      <c r="EZ49" s="9">
        <v>6.2</v>
      </c>
      <c r="HC49" s="9">
        <v>13.1</v>
      </c>
      <c r="HD49" s="9"/>
      <c r="HE49" s="9"/>
      <c r="HF49" s="9"/>
      <c r="HG49" s="9"/>
      <c r="HH49" s="9"/>
      <c r="IM49" s="9">
        <v>11.9</v>
      </c>
    </row>
    <row r="50" spans="1:247" ht="12.75">
      <c r="A50" s="7" t="str">
        <f>IF(ISNUMBER(SEARCH(",",C50)),C50,MID(C50,SEARCH(" ",C50)+1,256) &amp; ", " &amp; LEFT(C50,SEARCH(" ",C50)-1))</f>
        <v>Winslow, Matthew</v>
      </c>
      <c r="B50" s="7">
        <v>49</v>
      </c>
      <c r="C50" s="6" t="s">
        <v>723</v>
      </c>
      <c r="D50" s="8">
        <f>SUM(E50:AWJ50)</f>
        <v>98.1</v>
      </c>
      <c r="W50" s="9">
        <v>10</v>
      </c>
      <c r="AU50" s="9">
        <v>5.6</v>
      </c>
      <c r="DK50" s="9">
        <v>13.1</v>
      </c>
      <c r="EJ50" s="9">
        <v>5.4</v>
      </c>
      <c r="EK50" s="9"/>
      <c r="EL50" s="9"/>
      <c r="EM50" s="9"/>
      <c r="EN50" s="9"/>
      <c r="EO50" s="9"/>
      <c r="EP50" s="9"/>
      <c r="ER50" s="9">
        <v>5.7</v>
      </c>
      <c r="ES50" s="9"/>
      <c r="EZ50" s="9">
        <v>6.2</v>
      </c>
      <c r="FL50" s="9">
        <v>20</v>
      </c>
      <c r="FM50" s="9"/>
      <c r="FN50" s="9"/>
      <c r="FO50" s="9"/>
      <c r="FP50" s="9"/>
      <c r="FW50" s="9">
        <v>6.5</v>
      </c>
      <c r="FX50" s="9"/>
      <c r="FY50" s="9"/>
      <c r="FZ50" s="9">
        <v>3.1</v>
      </c>
      <c r="GA50" s="9">
        <v>13.1</v>
      </c>
      <c r="GB50" s="9"/>
      <c r="GC50" s="9"/>
      <c r="GD50" s="9"/>
      <c r="GE50" s="9"/>
      <c r="HK50" s="9">
        <v>4.5</v>
      </c>
      <c r="HY50" s="9">
        <v>4.9000000000000004</v>
      </c>
      <c r="HZ50" s="9"/>
    </row>
    <row r="51" spans="1:247" ht="12.75">
      <c r="A51" s="7" t="str">
        <f>IF(ISNUMBER(SEARCH(",",C51)),C51,MID(C51,SEARCH(" ",C51)+1,256) &amp; ", " &amp; LEFT(C51,SEARCH(" ",C51)-1))</f>
        <v>Hewitt, David</v>
      </c>
      <c r="B51" s="7">
        <v>50</v>
      </c>
      <c r="C51" s="6" t="s">
        <v>488</v>
      </c>
      <c r="D51" s="8">
        <f>SUM(E51:AWJ51)</f>
        <v>97.899999999999991</v>
      </c>
      <c r="AQ51" s="9">
        <v>13.1</v>
      </c>
      <c r="CS51" s="9">
        <v>13.1</v>
      </c>
      <c r="DH51" s="9">
        <v>13.1</v>
      </c>
      <c r="DI51" s="9"/>
      <c r="EP51" s="9">
        <v>13.1</v>
      </c>
      <c r="GH51" s="9">
        <v>6.2</v>
      </c>
      <c r="GN51" s="9">
        <v>13.1</v>
      </c>
      <c r="GO51" s="9"/>
      <c r="GP51" s="9"/>
      <c r="GQ51" s="9"/>
      <c r="GR51" s="9"/>
      <c r="HB51" s="9">
        <v>13.1</v>
      </c>
      <c r="HL51" s="9">
        <v>13.1</v>
      </c>
      <c r="HM51" s="9"/>
      <c r="HN51" s="9"/>
      <c r="HO51" s="9"/>
      <c r="HP51" s="9"/>
    </row>
    <row r="52" spans="1:247" ht="12.75">
      <c r="A52" s="7" t="str">
        <f>IF(ISNUMBER(SEARCH(",",C52)),C52,MID(C52,SEARCH(" ",C52)+1,256) &amp; ", " &amp; LEFT(C52,SEARCH(" ",C52)-1))</f>
        <v>Good, Adrian</v>
      </c>
      <c r="B52" s="7">
        <v>51</v>
      </c>
      <c r="C52" s="6" t="s">
        <v>314</v>
      </c>
      <c r="D52" s="8">
        <f>SUM(E52:AWJ52)</f>
        <v>95.9</v>
      </c>
      <c r="Z52" s="9">
        <v>6.2</v>
      </c>
      <c r="AA52" s="9"/>
      <c r="AB52" s="9"/>
      <c r="AR52" s="9">
        <v>13.1</v>
      </c>
      <c r="AY52" s="9">
        <v>6.2</v>
      </c>
      <c r="BF52" s="9">
        <v>9</v>
      </c>
      <c r="CJ52" s="9">
        <v>6.2</v>
      </c>
      <c r="DD52" s="9">
        <v>6.2</v>
      </c>
      <c r="DK52" s="9">
        <v>13.1</v>
      </c>
      <c r="DT52" s="9">
        <v>4.9000000000000004</v>
      </c>
      <c r="DU52" s="9"/>
      <c r="EQ52" s="9">
        <v>6.2</v>
      </c>
      <c r="ER52" s="9"/>
      <c r="ES52" s="9"/>
      <c r="ET52" s="9"/>
      <c r="EU52" s="9"/>
      <c r="EV52" s="9"/>
      <c r="EW52" s="9"/>
      <c r="EX52" s="9"/>
      <c r="EY52" s="9"/>
      <c r="FK52" s="9">
        <v>5.5</v>
      </c>
      <c r="FL52" s="9"/>
      <c r="FM52" s="9"/>
      <c r="FN52" s="9"/>
      <c r="FO52" s="9"/>
      <c r="FP52" s="9"/>
      <c r="GM52" s="9">
        <v>6.2</v>
      </c>
      <c r="GN52" s="9"/>
      <c r="GO52" s="9"/>
      <c r="GP52" s="9"/>
      <c r="GQ52" s="9"/>
      <c r="GR52" s="9"/>
      <c r="HC52" s="9">
        <v>13.1</v>
      </c>
      <c r="HD52" s="9"/>
      <c r="HE52" s="9"/>
      <c r="HF52" s="9"/>
      <c r="HG52" s="9"/>
      <c r="HH52" s="9"/>
    </row>
    <row r="53" spans="1:247" ht="12.75">
      <c r="A53" s="7" t="str">
        <f>IF(ISNUMBER(SEARCH(",",C53)),C53,MID(C53,SEARCH(" ",C53)+1,256) &amp; ", " &amp; LEFT(C53,SEARCH(" ",C53)-1))</f>
        <v>Watson, Roger</v>
      </c>
      <c r="B53" s="7">
        <v>52</v>
      </c>
      <c r="C53" s="6" t="s">
        <v>788</v>
      </c>
      <c r="D53" s="8">
        <f>SUM(E53:AWJ53)</f>
        <v>94.800000000000011</v>
      </c>
      <c r="BF53" s="9">
        <v>9</v>
      </c>
      <c r="BL53" s="9">
        <v>21</v>
      </c>
      <c r="DD53" s="9">
        <v>6.2</v>
      </c>
      <c r="DK53" s="9">
        <v>13.1</v>
      </c>
      <c r="EP53" s="9">
        <v>13.1</v>
      </c>
      <c r="FI53" s="9">
        <v>6.2</v>
      </c>
      <c r="FV53" s="9">
        <v>6.2</v>
      </c>
      <c r="HM53" s="9">
        <v>15</v>
      </c>
      <c r="HX53" s="9">
        <v>5</v>
      </c>
    </row>
    <row r="54" spans="1:247" ht="12.75">
      <c r="A54" s="7" t="str">
        <f>IF(ISNUMBER(SEARCH(",",C54)),C54,MID(C54,SEARCH(" ",C54)+1,256) &amp; ", " &amp; LEFT(C54,SEARCH(" ",C54)-1))</f>
        <v>Schubeler, Stephen</v>
      </c>
      <c r="B54" s="7">
        <v>53</v>
      </c>
      <c r="C54" s="6" t="s">
        <v>823</v>
      </c>
      <c r="D54" s="8">
        <f>SUM(E54:AWJ54)</f>
        <v>94.300000000000026</v>
      </c>
      <c r="J54" s="9">
        <v>3.1</v>
      </c>
      <c r="K54" s="9"/>
      <c r="L54" s="9"/>
      <c r="M54" s="9"/>
      <c r="N54" s="9"/>
      <c r="O54" s="9"/>
      <c r="P54" s="9"/>
      <c r="AH54" s="9">
        <v>6.2</v>
      </c>
      <c r="BF54" s="9">
        <v>9</v>
      </c>
      <c r="BY54" s="9">
        <v>6.2</v>
      </c>
      <c r="CI54" s="9">
        <v>2.4</v>
      </c>
      <c r="DK54" s="9">
        <v>13.1</v>
      </c>
      <c r="DQ54" s="9">
        <v>3.1</v>
      </c>
      <c r="EQ54" s="9">
        <v>6.2</v>
      </c>
      <c r="ER54" s="9"/>
      <c r="ES54" s="9"/>
      <c r="ET54" s="9"/>
      <c r="EU54" s="9"/>
      <c r="EV54" s="9"/>
      <c r="EW54" s="9"/>
      <c r="EX54" s="9"/>
      <c r="EY54" s="9"/>
      <c r="EZ54" s="9">
        <v>6.2</v>
      </c>
      <c r="FN54" s="9">
        <v>3.1</v>
      </c>
      <c r="FO54" s="9"/>
      <c r="FP54" s="9"/>
      <c r="GB54" s="9">
        <v>6.2</v>
      </c>
      <c r="GC54" s="9"/>
      <c r="GD54" s="9"/>
      <c r="GE54" s="9"/>
      <c r="GI54" s="9">
        <v>3.2</v>
      </c>
      <c r="HD54" s="9">
        <v>4.7</v>
      </c>
      <c r="HE54" s="9"/>
      <c r="HF54" s="9"/>
      <c r="HG54" s="9"/>
      <c r="HH54" s="9"/>
      <c r="HI54" s="9">
        <v>6.2</v>
      </c>
      <c r="IG54" s="9">
        <v>3.5</v>
      </c>
      <c r="IM54" s="9">
        <v>11.9</v>
      </c>
    </row>
    <row r="55" spans="1:247" ht="12.75">
      <c r="A55" s="7" t="str">
        <f>IF(ISNUMBER(SEARCH(",",C55)),C55,MID(C55,SEARCH(" ",C55)+1,256) &amp; ", " &amp; LEFT(C55,SEARCH(" ",C55)-1))</f>
        <v>Betts, Rob</v>
      </c>
      <c r="B55" s="7">
        <v>54</v>
      </c>
      <c r="C55" s="6" t="s">
        <v>780</v>
      </c>
      <c r="D55" s="8">
        <f>SUM(E55:AWJ55)</f>
        <v>93.200000000000017</v>
      </c>
      <c r="AR55" s="9">
        <v>13.1</v>
      </c>
      <c r="BF55" s="9">
        <v>9</v>
      </c>
      <c r="DK55" s="9">
        <v>13.1</v>
      </c>
      <c r="EQ55" s="9">
        <v>6.2</v>
      </c>
      <c r="ER55" s="9"/>
      <c r="ES55" s="9"/>
      <c r="ET55" s="9"/>
      <c r="EU55" s="9"/>
      <c r="EV55" s="9"/>
      <c r="EW55" s="9"/>
      <c r="EX55" s="9"/>
      <c r="EY55" s="9"/>
      <c r="FK55" s="9">
        <v>5.5</v>
      </c>
      <c r="FL55" s="9"/>
      <c r="FM55" s="9"/>
      <c r="FN55" s="9"/>
      <c r="FO55" s="9"/>
      <c r="FP55" s="9"/>
      <c r="GS55" s="9">
        <v>3.8</v>
      </c>
      <c r="GT55" s="9">
        <v>3.7</v>
      </c>
      <c r="GW55" s="9">
        <v>6.7</v>
      </c>
      <c r="HG55" s="9">
        <v>5.2</v>
      </c>
      <c r="HH55" s="9"/>
      <c r="HM55" s="9">
        <v>15</v>
      </c>
      <c r="IM55" s="9">
        <v>11.9</v>
      </c>
    </row>
    <row r="56" spans="1:247" ht="12.75">
      <c r="A56" s="7" t="str">
        <f>IF(ISNUMBER(SEARCH(",",C56)),C56,MID(C56,SEARCH(" ",C56)+1,256) &amp; ", " &amp; LEFT(C56,SEARCH(" ",C56)-1))</f>
        <v>Slater, Michael</v>
      </c>
      <c r="B56" s="7">
        <v>55</v>
      </c>
      <c r="C56" s="6" t="s">
        <v>727</v>
      </c>
      <c r="D56" s="8">
        <f>SUM(E56:AWJ56)</f>
        <v>92.3</v>
      </c>
      <c r="BF56" s="9">
        <v>9</v>
      </c>
      <c r="BL56" s="9">
        <v>21</v>
      </c>
      <c r="CU56" s="9">
        <v>3.8</v>
      </c>
      <c r="CV56" s="9"/>
      <c r="DT56" s="9">
        <v>4.9000000000000004</v>
      </c>
      <c r="DU56" s="9"/>
      <c r="EH56" s="9">
        <v>3.8</v>
      </c>
      <c r="EQ56" s="9">
        <v>6.2</v>
      </c>
      <c r="ER56" s="9"/>
      <c r="ES56" s="9"/>
      <c r="ET56" s="9"/>
      <c r="EU56" s="9"/>
      <c r="EV56" s="9"/>
      <c r="EW56" s="9"/>
      <c r="EX56" s="9"/>
      <c r="EY56" s="9"/>
      <c r="EZ56" s="9">
        <v>6.2</v>
      </c>
      <c r="FG56" s="9">
        <v>3.8</v>
      </c>
      <c r="FK56" s="9">
        <v>5.5</v>
      </c>
      <c r="FL56" s="9"/>
      <c r="FM56" s="9"/>
      <c r="FN56" s="9"/>
      <c r="FO56" s="9"/>
      <c r="FP56" s="9"/>
      <c r="GS56" s="9">
        <v>3.8</v>
      </c>
      <c r="GT56" s="9">
        <v>3.7</v>
      </c>
      <c r="HY56" s="9">
        <v>4.9000000000000004</v>
      </c>
      <c r="HZ56" s="9"/>
      <c r="IF56" s="9">
        <v>3.8</v>
      </c>
      <c r="IG56" s="9"/>
      <c r="IM56" s="9">
        <v>11.9</v>
      </c>
    </row>
    <row r="57" spans="1:247" ht="12.75">
      <c r="A57" s="7" t="str">
        <f>IF(ISNUMBER(SEARCH(",",C57)),C57,MID(C57,SEARCH(" ",C57)+1,256) &amp; ", " &amp; LEFT(C57,SEARCH(" ",C57)-1))</f>
        <v>Jones, Chris</v>
      </c>
      <c r="B57" s="7">
        <v>56</v>
      </c>
      <c r="C57" s="6" t="s">
        <v>413</v>
      </c>
      <c r="D57" s="8">
        <f>SUM(E57:AWJ57)</f>
        <v>91.800000000000011</v>
      </c>
      <c r="I57" s="9"/>
      <c r="J57" s="9"/>
      <c r="V57" s="9"/>
      <c r="AI57" s="9">
        <v>17.5</v>
      </c>
      <c r="AU57" s="9">
        <v>5.6</v>
      </c>
      <c r="BH57" s="9">
        <v>10</v>
      </c>
      <c r="BI57" s="9"/>
      <c r="BJ57" s="9"/>
      <c r="BK57" s="9"/>
      <c r="BL57" s="9"/>
      <c r="DB57" s="9">
        <v>9</v>
      </c>
      <c r="DK57" s="9">
        <v>13.1</v>
      </c>
      <c r="DT57" s="9">
        <v>4.9000000000000004</v>
      </c>
      <c r="DU57" s="9"/>
      <c r="EF57" s="9">
        <v>9.3000000000000007</v>
      </c>
      <c r="EG57" s="9"/>
      <c r="EJ57" s="9">
        <v>5.4</v>
      </c>
      <c r="EK57" s="9"/>
      <c r="EL57" s="9"/>
      <c r="EM57" s="9"/>
      <c r="EN57" s="9"/>
      <c r="EO57" s="9"/>
      <c r="EP57" s="9"/>
      <c r="ER57" s="9">
        <v>5.7</v>
      </c>
      <c r="ES57" s="9"/>
      <c r="EV57" s="9">
        <v>6.8</v>
      </c>
      <c r="EW57" s="9"/>
      <c r="EX57" s="9"/>
      <c r="EY57" s="9"/>
      <c r="GF57" s="9">
        <v>4.5</v>
      </c>
    </row>
    <row r="58" spans="1:247" ht="12.75">
      <c r="A58" s="7" t="str">
        <f>IF(ISNUMBER(SEARCH(",",C58)),C58,MID(C58,SEARCH(" ",C58)+1,256) &amp; ", " &amp; LEFT(C58,SEARCH(" ",C58)-1))</f>
        <v>Bell, Keith</v>
      </c>
      <c r="B58" s="7">
        <v>57</v>
      </c>
      <c r="C58" s="6" t="s">
        <v>658</v>
      </c>
      <c r="D58" s="8">
        <f>SUM(E58:AWJ58)</f>
        <v>91.7</v>
      </c>
      <c r="W58" s="9">
        <v>10</v>
      </c>
      <c r="BL58" s="9">
        <v>21</v>
      </c>
      <c r="CG58" s="9">
        <v>6.2</v>
      </c>
      <c r="DT58" s="9">
        <v>4.9000000000000004</v>
      </c>
      <c r="DU58" s="9"/>
      <c r="FD58" s="9">
        <v>6.2</v>
      </c>
      <c r="FE58" s="9"/>
      <c r="FF58" s="9"/>
      <c r="GS58" s="9">
        <v>3.8</v>
      </c>
      <c r="GT58" s="9">
        <v>3.7</v>
      </c>
      <c r="HG58" s="9">
        <v>5.2</v>
      </c>
      <c r="HH58" s="9"/>
      <c r="HM58" s="9">
        <v>15</v>
      </c>
      <c r="IF58" s="9">
        <v>3.8</v>
      </c>
      <c r="IG58" s="9"/>
      <c r="IM58" s="9">
        <v>11.9</v>
      </c>
    </row>
    <row r="59" spans="1:247" ht="12.75">
      <c r="A59" s="7" t="str">
        <f>IF(ISNUMBER(SEARCH(",",C59)),C59,MID(C59,SEARCH(" ",C59)+1,256) &amp; ", " &amp; LEFT(C59,SEARCH(" ",C59)-1))</f>
        <v>McAuley, Adam</v>
      </c>
      <c r="B59" s="7">
        <v>58</v>
      </c>
      <c r="C59" s="6" t="s">
        <v>307</v>
      </c>
      <c r="D59" s="8">
        <f>SUM(E59:AWJ59)</f>
        <v>90.5</v>
      </c>
      <c r="BF59" s="9">
        <v>9</v>
      </c>
      <c r="CR59" s="9">
        <v>14</v>
      </c>
      <c r="CS59" s="9"/>
      <c r="CT59" s="9"/>
      <c r="CU59" s="9">
        <v>3.8</v>
      </c>
      <c r="CV59" s="9"/>
      <c r="DK59" s="9">
        <v>13.1</v>
      </c>
      <c r="DT59" s="9">
        <v>4.9000000000000004</v>
      </c>
      <c r="DU59" s="9"/>
      <c r="EP59" s="9">
        <v>13.1</v>
      </c>
      <c r="EQ59" s="9">
        <v>6.2</v>
      </c>
      <c r="ER59" s="9"/>
      <c r="ES59" s="9"/>
      <c r="ET59" s="9"/>
      <c r="EU59" s="9"/>
      <c r="EV59" s="9"/>
      <c r="EW59" s="9"/>
      <c r="EX59" s="9"/>
      <c r="EY59" s="9"/>
      <c r="EZ59" s="9">
        <v>6.2</v>
      </c>
      <c r="FK59" s="9">
        <v>5.5</v>
      </c>
      <c r="FL59" s="9"/>
      <c r="FM59" s="9"/>
      <c r="FN59" s="9"/>
      <c r="FO59" s="9"/>
      <c r="FP59" s="9"/>
      <c r="GS59" s="9">
        <v>3.8</v>
      </c>
      <c r="GT59" s="9">
        <v>3.7</v>
      </c>
      <c r="HW59" s="9">
        <v>3.7</v>
      </c>
      <c r="HX59" s="9"/>
      <c r="IG59" s="9">
        <v>3.5</v>
      </c>
    </row>
    <row r="60" spans="1:247" ht="12.75">
      <c r="A60" s="7" t="str">
        <f>IF(ISNUMBER(SEARCH(",",C60)),C60,MID(C60,SEARCH(" ",C60)+1,256) &amp; ", " &amp; LEFT(C60,SEARCH(" ",C60)-1))</f>
        <v>Skelton, Phil</v>
      </c>
      <c r="B60" s="7">
        <v>59</v>
      </c>
      <c r="C60" s="6" t="s">
        <v>764</v>
      </c>
      <c r="D60" s="8">
        <f>SUM(E60:AWJ60)</f>
        <v>89.9</v>
      </c>
      <c r="V60" s="9">
        <v>7.4</v>
      </c>
      <c r="BF60" s="9">
        <v>9</v>
      </c>
      <c r="BL60" s="9">
        <v>21</v>
      </c>
      <c r="DD60" s="9">
        <v>6.2</v>
      </c>
      <c r="EJ60" s="9">
        <v>5.4</v>
      </c>
      <c r="EK60" s="9"/>
      <c r="EL60" s="9"/>
      <c r="EM60" s="9"/>
      <c r="EN60" s="9"/>
      <c r="EO60" s="9"/>
      <c r="EP60" s="9"/>
      <c r="EQ60" s="9">
        <v>6.2</v>
      </c>
      <c r="ER60" s="9"/>
      <c r="ES60" s="9"/>
      <c r="ET60" s="9"/>
      <c r="EU60" s="9"/>
      <c r="EV60" s="9"/>
      <c r="EW60" s="9"/>
      <c r="EX60" s="9"/>
      <c r="EY60" s="9"/>
      <c r="EZ60" s="9">
        <v>6.2</v>
      </c>
      <c r="GD60" s="9"/>
      <c r="GE60" s="9">
        <v>13.1</v>
      </c>
      <c r="IG60" s="9">
        <v>3.5</v>
      </c>
      <c r="IM60" s="9">
        <v>11.9</v>
      </c>
    </row>
    <row r="61" spans="1:247" ht="12.75">
      <c r="A61" s="7" t="str">
        <f>IF(ISNUMBER(SEARCH(",",C61)),C61,MID(C61,SEARCH(" ",C61)+1,256) &amp; ", " &amp; LEFT(C61,SEARCH(" ",C61)-1))</f>
        <v>Green, Alex</v>
      </c>
      <c r="B61" s="7">
        <v>60</v>
      </c>
      <c r="C61" s="6" t="s">
        <v>326</v>
      </c>
      <c r="D61" s="8">
        <f>SUM(E61:AWJ61)</f>
        <v>89.700000000000017</v>
      </c>
      <c r="AR61" s="9">
        <v>13.1</v>
      </c>
      <c r="BF61" s="9">
        <v>9</v>
      </c>
      <c r="DD61" s="9">
        <v>6.2</v>
      </c>
      <c r="EP61" s="9">
        <v>13.1</v>
      </c>
      <c r="EZ61" s="9">
        <v>6.2</v>
      </c>
      <c r="FK61" s="9">
        <v>5.5</v>
      </c>
      <c r="FL61" s="9"/>
      <c r="FM61" s="9"/>
      <c r="FN61" s="9"/>
      <c r="FO61" s="9"/>
      <c r="FP61" s="9"/>
      <c r="GR61" s="9">
        <v>6.2</v>
      </c>
      <c r="GT61" s="9">
        <v>3.7</v>
      </c>
      <c r="HC61" s="9">
        <v>13.1</v>
      </c>
      <c r="HD61" s="9"/>
      <c r="HE61" s="9"/>
      <c r="HF61" s="9"/>
      <c r="HG61" s="9">
        <v>5.2</v>
      </c>
      <c r="HH61" s="9"/>
      <c r="HY61" s="9">
        <v>4.9000000000000004</v>
      </c>
      <c r="HZ61" s="9"/>
      <c r="IG61" s="9">
        <v>3.5</v>
      </c>
    </row>
    <row r="62" spans="1:247" ht="12.75">
      <c r="A62" s="7" t="str">
        <f>IF(ISNUMBER(SEARCH(",",C62)),C62,MID(C62,SEARCH(" ",C62)+1,256) &amp; ", " &amp; LEFT(C62,SEARCH(" ",C62)-1))</f>
        <v>Brash, Peter</v>
      </c>
      <c r="B62" s="7">
        <v>61</v>
      </c>
      <c r="C62" s="6" t="s">
        <v>755</v>
      </c>
      <c r="D62" s="8">
        <f>SUM(E62:AWJ62)</f>
        <v>89.2</v>
      </c>
      <c r="L62" s="9">
        <v>5</v>
      </c>
      <c r="M62" s="9"/>
      <c r="N62" s="9"/>
      <c r="O62" s="9"/>
      <c r="P62" s="9"/>
      <c r="CE62" s="9">
        <v>6.2</v>
      </c>
      <c r="CL62" s="9">
        <v>13.2</v>
      </c>
      <c r="DD62" s="9">
        <v>6.2</v>
      </c>
      <c r="DK62" s="9">
        <v>13.1</v>
      </c>
      <c r="DR62" s="9">
        <v>7</v>
      </c>
      <c r="DS62" s="9"/>
      <c r="DT62" s="9">
        <v>4.9000000000000004</v>
      </c>
      <c r="DU62" s="9"/>
      <c r="EG62" s="9">
        <v>3.1</v>
      </c>
      <c r="EQ62" s="9">
        <v>6.2</v>
      </c>
      <c r="ER62" s="9"/>
      <c r="ES62" s="9"/>
      <c r="ET62" s="9"/>
      <c r="EU62" s="9"/>
      <c r="EV62" s="9"/>
      <c r="EW62" s="9"/>
      <c r="EX62" s="9"/>
      <c r="EY62" s="9"/>
      <c r="EZ62" s="9">
        <v>6.2</v>
      </c>
      <c r="FV62" s="9">
        <v>6.2</v>
      </c>
      <c r="IM62" s="9">
        <v>11.9</v>
      </c>
    </row>
    <row r="63" spans="1:247" ht="12.75">
      <c r="A63" s="7" t="str">
        <f>IF(ISNUMBER(SEARCH(",",C63)),C63,MID(C63,SEARCH(" ",C63)+1,256) &amp; ", " &amp; LEFT(C63,SEARCH(" ",C63)-1))</f>
        <v>Bell, Dan</v>
      </c>
      <c r="B63" s="7">
        <v>62</v>
      </c>
      <c r="C63" s="6" t="s">
        <v>445</v>
      </c>
      <c r="D63" s="8">
        <f>SUM(E63:AWJ63)</f>
        <v>87.700000000000017</v>
      </c>
      <c r="W63" s="9">
        <v>10</v>
      </c>
      <c r="BF63" s="9">
        <v>9</v>
      </c>
      <c r="BL63" s="9">
        <v>21</v>
      </c>
      <c r="DK63" s="9">
        <v>13.1</v>
      </c>
      <c r="EQ63" s="9">
        <v>6.2</v>
      </c>
      <c r="ER63" s="9"/>
      <c r="ES63" s="9"/>
      <c r="ET63" s="9"/>
      <c r="EU63" s="9"/>
      <c r="EV63" s="9">
        <v>6.8</v>
      </c>
      <c r="EW63" s="9"/>
      <c r="EX63" s="9"/>
      <c r="EY63" s="9"/>
      <c r="EZ63" s="9">
        <v>6.2</v>
      </c>
      <c r="FP63" s="9">
        <v>10.5</v>
      </c>
      <c r="HY63" s="9">
        <v>4.9000000000000004</v>
      </c>
      <c r="HZ63" s="9"/>
    </row>
    <row r="64" spans="1:247" ht="12.75">
      <c r="A64" s="7" t="str">
        <f>IF(ISNUMBER(SEARCH(",",C64)),C64,MID(C64,SEARCH(" ",C64)+1,256) &amp; ", " &amp; LEFT(C64,SEARCH(" ",C64)-1))</f>
        <v>Lock, Andrew</v>
      </c>
      <c r="B64" s="7">
        <v>63</v>
      </c>
      <c r="C64" s="6" t="s">
        <v>344</v>
      </c>
      <c r="D64" s="8">
        <f>SUM(E64:AWJ64)</f>
        <v>86.300000000000011</v>
      </c>
      <c r="BF64" s="9">
        <v>9</v>
      </c>
      <c r="CO64" s="9">
        <v>20</v>
      </c>
      <c r="CP64" s="9"/>
      <c r="CQ64" s="9"/>
      <c r="DD64" s="9">
        <v>6.2</v>
      </c>
      <c r="DK64" s="9">
        <v>13.1</v>
      </c>
      <c r="EQ64" s="9">
        <v>6.2</v>
      </c>
      <c r="ER64" s="9"/>
      <c r="ES64" s="9"/>
      <c r="ET64" s="9"/>
      <c r="EU64" s="9"/>
      <c r="EV64" s="9"/>
      <c r="EW64" s="9"/>
      <c r="EX64" s="9"/>
      <c r="EY64" s="9"/>
      <c r="HM64" s="9">
        <v>15</v>
      </c>
      <c r="HY64" s="9">
        <v>4.9000000000000004</v>
      </c>
      <c r="HZ64" s="9"/>
      <c r="IM64" s="9">
        <v>11.9</v>
      </c>
    </row>
    <row r="65" spans="1:249" ht="12.75">
      <c r="A65" s="7" t="str">
        <f>IF(ISNUMBER(SEARCH(",",C65)),C65,MID(C65,SEARCH(" ",C65)+1,256) &amp; ", " &amp; LEFT(C65,SEARCH(" ",C65)-1))</f>
        <v>Cubitt, Daniel</v>
      </c>
      <c r="B65" s="7">
        <v>64</v>
      </c>
      <c r="C65" s="6" t="s">
        <v>450</v>
      </c>
      <c r="D65" s="8">
        <f>SUM(E65:AWJ65)</f>
        <v>85.7</v>
      </c>
      <c r="AW65" s="9"/>
      <c r="AX65" s="9">
        <v>13.1</v>
      </c>
      <c r="BF65" s="9">
        <v>9</v>
      </c>
      <c r="DC65" s="9">
        <v>26.2</v>
      </c>
      <c r="DK65" s="9">
        <v>13.1</v>
      </c>
      <c r="EQ65" s="9">
        <v>6.2</v>
      </c>
      <c r="ER65" s="9"/>
      <c r="ES65" s="9"/>
      <c r="ET65" s="9"/>
      <c r="EU65" s="9"/>
      <c r="EV65" s="9"/>
      <c r="EW65" s="9"/>
      <c r="EX65" s="9"/>
      <c r="EY65" s="9"/>
      <c r="EZ65" s="9">
        <v>6.2</v>
      </c>
      <c r="IM65" s="9">
        <v>11.9</v>
      </c>
    </row>
    <row r="66" spans="1:249" ht="12.75">
      <c r="A66" s="7" t="str">
        <f>IF(ISNUMBER(SEARCH(",",C66)),C66,MID(C66,SEARCH(" ",C66)+1,256) &amp; ", " &amp; LEFT(C66,SEARCH(" ",C66)-1))</f>
        <v>Sands, Richard</v>
      </c>
      <c r="B66" s="7">
        <v>65</v>
      </c>
      <c r="C66" s="6" t="s">
        <v>776</v>
      </c>
      <c r="D66" s="8">
        <f>SUM(E66:AWJ66)</f>
        <v>85.200000000000017</v>
      </c>
      <c r="BL66" s="9">
        <v>21</v>
      </c>
      <c r="DT66" s="9">
        <v>4.9000000000000004</v>
      </c>
      <c r="DU66" s="9"/>
      <c r="EI66" s="9">
        <v>6.2</v>
      </c>
      <c r="EQ66" s="9">
        <v>6.2</v>
      </c>
      <c r="ER66" s="9"/>
      <c r="ES66" s="9"/>
      <c r="ET66" s="9"/>
      <c r="EU66" s="9"/>
      <c r="EV66" s="9"/>
      <c r="EW66" s="9"/>
      <c r="EX66" s="9"/>
      <c r="EY66" s="9"/>
      <c r="FL66" s="9">
        <v>20</v>
      </c>
      <c r="FM66" s="9"/>
      <c r="FN66" s="9"/>
      <c r="FO66" s="9"/>
      <c r="FP66" s="9"/>
      <c r="HM66" s="9">
        <v>15</v>
      </c>
      <c r="IM66" s="9">
        <v>11.9</v>
      </c>
    </row>
    <row r="67" spans="1:249" ht="12.75">
      <c r="A67" s="7" t="str">
        <f>IF(ISNUMBER(SEARCH(",",C67)),C67,MID(C67,SEARCH(" ",C67)+1,256) &amp; ", " &amp; LEFT(C67,SEARCH(" ",C67)-1))</f>
        <v>Woffindin, Andrew</v>
      </c>
      <c r="B67" s="7">
        <v>66</v>
      </c>
      <c r="C67" s="6" t="s">
        <v>353</v>
      </c>
      <c r="D67" s="8">
        <f>SUM(E67:AWJ67)</f>
        <v>85.200000000000017</v>
      </c>
      <c r="I67" s="9">
        <v>6.2</v>
      </c>
      <c r="J67" s="9"/>
      <c r="DD67" s="9">
        <v>6.2</v>
      </c>
      <c r="DK67" s="9">
        <v>13.1</v>
      </c>
      <c r="DT67" s="9">
        <v>4.9000000000000004</v>
      </c>
      <c r="DU67" s="9"/>
      <c r="EQ67" s="9">
        <v>6.2</v>
      </c>
      <c r="ER67" s="9"/>
      <c r="ES67" s="9"/>
      <c r="ET67" s="9"/>
      <c r="EU67" s="9"/>
      <c r="EV67" s="9"/>
      <c r="EW67" s="9"/>
      <c r="EX67" s="9"/>
      <c r="EY67" s="9"/>
      <c r="FI67" s="9">
        <v>6.2</v>
      </c>
      <c r="FK67" s="9">
        <v>5.5</v>
      </c>
      <c r="FL67" s="9"/>
      <c r="FM67" s="9"/>
      <c r="FN67" s="9"/>
      <c r="FO67" s="9"/>
      <c r="FP67" s="9"/>
      <c r="GI67" s="9">
        <v>3.2</v>
      </c>
      <c r="HC67" s="9">
        <v>13.1</v>
      </c>
      <c r="HD67" s="9"/>
      <c r="HE67" s="9"/>
      <c r="HF67" s="9"/>
      <c r="HG67" s="9">
        <v>5.2</v>
      </c>
      <c r="HH67" s="9"/>
      <c r="IG67" s="9">
        <v>3.5</v>
      </c>
      <c r="IM67" s="9">
        <v>11.9</v>
      </c>
    </row>
    <row r="68" spans="1:249" ht="12.75">
      <c r="A68" s="7" t="str">
        <f>IF(ISNUMBER(SEARCH(",",C68)),C68,MID(C68,SEARCH(" ",C68)+1,256) &amp; ", " &amp; LEFT(C68,SEARCH(" ",C68)-1))</f>
        <v>Shepherd, Alex</v>
      </c>
      <c r="B68" s="7">
        <v>67</v>
      </c>
      <c r="C68" s="6" t="s">
        <v>333</v>
      </c>
      <c r="D68" s="8">
        <f>SUM(E68:AWJ68)</f>
        <v>84.3</v>
      </c>
      <c r="BR68" s="9">
        <v>13.1</v>
      </c>
      <c r="BS68" s="9"/>
      <c r="BT68" s="9"/>
      <c r="BU68" s="9"/>
      <c r="DC68" s="9">
        <v>26.2</v>
      </c>
      <c r="FL68" s="9">
        <v>20</v>
      </c>
      <c r="FM68" s="9"/>
      <c r="FN68" s="9"/>
      <c r="FO68" s="9"/>
      <c r="FP68" s="9"/>
      <c r="HC68" s="9">
        <v>13.1</v>
      </c>
      <c r="HD68" s="9"/>
      <c r="HE68" s="9"/>
      <c r="HF68" s="9"/>
      <c r="HG68" s="9"/>
      <c r="HH68" s="9"/>
      <c r="IM68" s="9">
        <v>11.9</v>
      </c>
    </row>
    <row r="69" spans="1:249" ht="12.75">
      <c r="A69" s="7" t="str">
        <f>IF(ISNUMBER(SEARCH(",",C69)),C69,MID(C69,SEARCH(" ",C69)+1,256) &amp; ", " &amp; LEFT(C69,SEARCH(" ",C69)-1))</f>
        <v>Harvey, Loz</v>
      </c>
      <c r="B69" s="7">
        <v>68</v>
      </c>
      <c r="C69" s="6" t="s">
        <v>689</v>
      </c>
      <c r="D69" s="8">
        <f>SUM(E69:AWJ69)</f>
        <v>82.800000000000011</v>
      </c>
      <c r="AN69" s="9">
        <v>7.7</v>
      </c>
      <c r="AR69" s="9">
        <v>13.1</v>
      </c>
      <c r="BF69" s="9">
        <v>9</v>
      </c>
      <c r="DD69" s="9">
        <v>6.2</v>
      </c>
      <c r="DK69" s="9">
        <v>13.1</v>
      </c>
      <c r="DT69" s="9">
        <v>4.9000000000000004</v>
      </c>
      <c r="DU69" s="9"/>
      <c r="EZ69" s="9">
        <v>6.2</v>
      </c>
      <c r="FW69" s="9">
        <v>6.5</v>
      </c>
      <c r="FX69" s="9"/>
      <c r="FY69" s="9"/>
      <c r="FZ69" s="9"/>
      <c r="GA69" s="9"/>
      <c r="GB69" s="9"/>
      <c r="GC69" s="9"/>
      <c r="GD69" s="9"/>
      <c r="GE69" s="9"/>
      <c r="GT69" s="9">
        <v>3.7</v>
      </c>
      <c r="HG69" s="9">
        <v>5.2</v>
      </c>
      <c r="HH69" s="9"/>
      <c r="HW69" s="9">
        <v>3.7</v>
      </c>
      <c r="HX69" s="9"/>
      <c r="IG69" s="9">
        <v>3.5</v>
      </c>
    </row>
    <row r="70" spans="1:249" ht="12.75">
      <c r="A70" s="7" t="str">
        <f>IF(ISNUMBER(SEARCH(",",C70)),C70,MID(C70,SEARCH(" ",C70)+1,256) &amp; ", " &amp; LEFT(C70,SEARCH(" ",C70)-1))</f>
        <v>Lawson, Chris</v>
      </c>
      <c r="B70" s="7">
        <v>69</v>
      </c>
      <c r="C70" s="6" t="s">
        <v>416</v>
      </c>
      <c r="D70" s="8">
        <f>SUM(E70:AWJ70)</f>
        <v>82.8</v>
      </c>
      <c r="I70" s="9">
        <v>6.2</v>
      </c>
      <c r="J70" s="9"/>
      <c r="DY70" s="9">
        <v>60</v>
      </c>
      <c r="FG70" s="9">
        <v>3.8</v>
      </c>
      <c r="FK70" s="9">
        <v>5.5</v>
      </c>
      <c r="FL70" s="9"/>
      <c r="FM70" s="9"/>
      <c r="FN70" s="9"/>
      <c r="FO70" s="9"/>
      <c r="FP70" s="9"/>
      <c r="GS70" s="9">
        <v>3.8</v>
      </c>
      <c r="GT70" s="9"/>
      <c r="IG70" s="9">
        <v>3.5</v>
      </c>
    </row>
    <row r="71" spans="1:249" ht="12.75">
      <c r="A71" s="7" t="str">
        <f>IF(ISNUMBER(SEARCH(",",C71)),C71,MID(C71,SEARCH(" ",C71)+1,256) &amp; ", " &amp; LEFT(C71,SEARCH(" ",C71)-1))</f>
        <v>Downing, Clive</v>
      </c>
      <c r="B71" s="7">
        <v>70</v>
      </c>
      <c r="C71" s="6" t="s">
        <v>434</v>
      </c>
      <c r="D71" s="8">
        <f>SUM(E71:AWJ71)</f>
        <v>82.600000000000009</v>
      </c>
      <c r="L71" s="9">
        <v>5</v>
      </c>
      <c r="M71" s="9"/>
      <c r="N71" s="9"/>
      <c r="O71" s="9"/>
      <c r="P71" s="9"/>
      <c r="AR71" s="9">
        <v>13.1</v>
      </c>
      <c r="BB71" s="9">
        <v>6.2</v>
      </c>
      <c r="BC71" s="9"/>
      <c r="BD71" s="9">
        <v>10</v>
      </c>
      <c r="CG71" s="9">
        <v>6.2</v>
      </c>
      <c r="CJ71" s="9">
        <v>6.2</v>
      </c>
      <c r="DK71" s="9">
        <v>13.1</v>
      </c>
      <c r="DT71" s="9">
        <v>4.9000000000000004</v>
      </c>
      <c r="DU71" s="9"/>
      <c r="EQ71" s="9">
        <v>6.2</v>
      </c>
      <c r="ER71" s="9"/>
      <c r="ES71" s="9"/>
      <c r="ET71" s="9"/>
      <c r="EU71" s="9"/>
      <c r="EV71" s="9"/>
      <c r="EW71" s="9"/>
      <c r="EX71" s="9"/>
      <c r="EY71" s="9"/>
      <c r="EZ71" s="9">
        <v>6.2</v>
      </c>
      <c r="FK71" s="9">
        <v>5.5</v>
      </c>
      <c r="FL71" s="9"/>
      <c r="FM71" s="9"/>
      <c r="FN71" s="9"/>
      <c r="FO71" s="9"/>
      <c r="FP71" s="9"/>
    </row>
    <row r="72" spans="1:249" ht="12.75">
      <c r="A72" s="7" t="str">
        <f>IF(ISNUMBER(SEARCH(",",C72)),C72,MID(C72,SEARCH(" ",C72)+1,256) &amp; ", " &amp; LEFT(C72,SEARCH(" ",C72)-1))</f>
        <v>Connell, Matt</v>
      </c>
      <c r="B72" s="7">
        <v>71</v>
      </c>
      <c r="C72" s="6" t="s">
        <v>713</v>
      </c>
      <c r="D72" s="8">
        <f>SUM(E72:AWJ72)</f>
        <v>82.300000000000011</v>
      </c>
      <c r="BN72" s="9">
        <v>20</v>
      </c>
      <c r="BO72" s="9"/>
      <c r="DC72" s="9">
        <v>26.2</v>
      </c>
      <c r="FB72" s="9">
        <v>13.1</v>
      </c>
      <c r="FC72" s="9"/>
      <c r="FD72" s="9"/>
      <c r="FE72" s="9"/>
      <c r="FF72" s="9"/>
      <c r="FW72" s="9">
        <v>6.5</v>
      </c>
      <c r="FX72" s="9"/>
      <c r="FY72" s="9"/>
      <c r="FZ72" s="9"/>
      <c r="GA72" s="9"/>
      <c r="GB72" s="9"/>
      <c r="GC72" s="9"/>
      <c r="GD72" s="9"/>
      <c r="GE72" s="9"/>
      <c r="GJ72" s="9">
        <v>3.1</v>
      </c>
      <c r="GK72" s="9"/>
      <c r="GL72" s="9"/>
      <c r="GN72" s="9">
        <v>6.2</v>
      </c>
      <c r="GO72" s="9"/>
      <c r="GP72" s="9"/>
      <c r="GQ72" s="9"/>
      <c r="GR72" s="9"/>
      <c r="GT72" s="9">
        <v>3.7</v>
      </c>
      <c r="IG72" s="9">
        <v>3.5</v>
      </c>
    </row>
    <row r="73" spans="1:249" ht="12.75">
      <c r="A73" s="7" t="str">
        <f>IF(ISNUMBER(SEARCH(",",C73)),C73,MID(C73,SEARCH(" ",C73)+1,256) &amp; ", " &amp; LEFT(C73,SEARCH(" ",C73)-1))</f>
        <v>Grocutt, Bob</v>
      </c>
      <c r="B73" s="7">
        <v>72</v>
      </c>
      <c r="C73" s="6" t="s">
        <v>394</v>
      </c>
      <c r="D73" s="8">
        <f>SUM(E73:AWJ73)</f>
        <v>82.300000000000011</v>
      </c>
      <c r="W73" s="9">
        <v>10</v>
      </c>
      <c r="AM73" s="9">
        <v>12.7</v>
      </c>
      <c r="BB73" s="9">
        <v>6.2</v>
      </c>
      <c r="BC73" s="9"/>
      <c r="CG73" s="9">
        <v>6.2</v>
      </c>
      <c r="CU73" s="9">
        <v>3.8</v>
      </c>
      <c r="CV73" s="9"/>
      <c r="DO73" s="9">
        <v>5</v>
      </c>
      <c r="DZ73" s="9">
        <v>10</v>
      </c>
      <c r="EA73" s="9"/>
      <c r="EB73" s="9"/>
      <c r="EC73" s="9"/>
      <c r="ED73" s="9"/>
      <c r="EE73" s="9"/>
      <c r="EF73" s="9"/>
      <c r="EG73" s="9"/>
      <c r="EJ73" s="9">
        <v>5.4</v>
      </c>
      <c r="EK73" s="9"/>
      <c r="EL73" s="9"/>
      <c r="EM73" s="9"/>
      <c r="EN73" s="9"/>
      <c r="EO73" s="9"/>
      <c r="EP73" s="9"/>
      <c r="ER73" s="9">
        <v>5.7</v>
      </c>
      <c r="ES73" s="9"/>
      <c r="HY73" s="9">
        <v>4.9000000000000004</v>
      </c>
      <c r="HZ73" s="9"/>
      <c r="IH73" s="9">
        <v>5.9</v>
      </c>
      <c r="II73" s="9"/>
      <c r="IO73" s="9">
        <v>6.5</v>
      </c>
    </row>
    <row r="74" spans="1:249" ht="12.75">
      <c r="A74" s="7" t="str">
        <f>IF(ISNUMBER(SEARCH(",",C74)),C74,MID(C74,SEARCH(" ",C74)+1,256) &amp; ", " &amp; LEFT(C74,SEARCH(" ",C74)-1))</f>
        <v>Copeland, Richard</v>
      </c>
      <c r="B74" s="7">
        <v>73</v>
      </c>
      <c r="C74" s="6" t="s">
        <v>772</v>
      </c>
      <c r="D74" s="8">
        <f>SUM(E74:AWJ74)</f>
        <v>80.800000000000011</v>
      </c>
      <c r="CE74" s="9">
        <v>13.1</v>
      </c>
      <c r="DL74" s="9">
        <v>26.2</v>
      </c>
      <c r="FL74" s="9">
        <v>20</v>
      </c>
      <c r="FM74" s="9"/>
      <c r="FN74" s="9"/>
      <c r="FO74" s="9"/>
      <c r="FP74" s="9"/>
      <c r="HD74" s="9">
        <v>4.7</v>
      </c>
      <c r="HE74" s="9"/>
      <c r="HF74" s="9"/>
      <c r="HG74" s="9"/>
      <c r="HH74" s="9"/>
      <c r="HY74" s="9">
        <v>4.9000000000000004</v>
      </c>
      <c r="HZ74" s="9"/>
      <c r="IM74" s="9">
        <v>11.9</v>
      </c>
    </row>
    <row r="75" spans="1:249" ht="12.75">
      <c r="A75" s="7" t="str">
        <f>IF(ISNUMBER(SEARCH(",",C75)),C75,MID(C75,SEARCH(" ",C75)+1,256) &amp; ", " &amp; LEFT(C75,SEARCH(" ",C75)-1))</f>
        <v>Baird, Craig</v>
      </c>
      <c r="B75" s="7">
        <v>74</v>
      </c>
      <c r="C75" s="6" t="s">
        <v>440</v>
      </c>
      <c r="D75" s="8">
        <f>SUM(E75:AWJ75)</f>
        <v>79.500000000000014</v>
      </c>
      <c r="W75" s="9">
        <v>10</v>
      </c>
      <c r="AU75" s="9">
        <v>5.6</v>
      </c>
      <c r="CG75" s="9">
        <v>6.2</v>
      </c>
      <c r="CU75" s="9">
        <v>3.8</v>
      </c>
      <c r="CV75" s="9"/>
      <c r="DT75" s="9">
        <v>4.9000000000000004</v>
      </c>
      <c r="DU75" s="9"/>
      <c r="ER75" s="9">
        <v>5.7</v>
      </c>
      <c r="ES75" s="9"/>
      <c r="FH75" s="9">
        <v>6.2</v>
      </c>
      <c r="FI75" s="9"/>
      <c r="FJ75" s="9"/>
      <c r="FK75" s="9">
        <v>5.5</v>
      </c>
      <c r="FL75" s="9"/>
      <c r="FM75" s="9"/>
      <c r="FN75" s="9"/>
      <c r="FO75" s="9"/>
      <c r="FP75" s="9"/>
      <c r="GT75" s="9">
        <v>3.7</v>
      </c>
      <c r="HG75" s="9">
        <v>5.2</v>
      </c>
      <c r="HH75" s="9"/>
      <c r="HY75" s="9">
        <v>4.9000000000000004</v>
      </c>
      <c r="HZ75" s="9"/>
      <c r="IH75" s="9">
        <v>5.9</v>
      </c>
      <c r="II75" s="9"/>
      <c r="IM75" s="9">
        <v>11.9</v>
      </c>
    </row>
    <row r="76" spans="1:249" ht="12.75">
      <c r="A76" s="7" t="str">
        <f>IF(ISNUMBER(SEARCH(",",C76)),C76,MID(C76,SEARCH(" ",C76)+1,256) &amp; ", " &amp; LEFT(C76,SEARCH(" ",C76)-1))</f>
        <v>Kirk, Nick</v>
      </c>
      <c r="B76" s="7">
        <v>75</v>
      </c>
      <c r="C76" s="6" t="s">
        <v>743</v>
      </c>
      <c r="D76" s="8">
        <f>SUM(E76:AWJ76)</f>
        <v>79.500000000000014</v>
      </c>
      <c r="I76" s="9">
        <v>6.2</v>
      </c>
      <c r="J76" s="9"/>
      <c r="W76" s="9">
        <v>10</v>
      </c>
      <c r="AC76" s="11">
        <v>14.3</v>
      </c>
      <c r="AU76" s="9">
        <v>5.6</v>
      </c>
      <c r="DT76" s="9">
        <v>4.9000000000000004</v>
      </c>
      <c r="DU76" s="9"/>
      <c r="DZ76" s="9">
        <v>10</v>
      </c>
      <c r="EA76" s="9"/>
      <c r="EB76" s="9"/>
      <c r="EC76" s="9"/>
      <c r="ED76" s="9"/>
      <c r="EE76" s="9"/>
      <c r="EF76" s="9"/>
      <c r="EG76" s="9"/>
      <c r="GT76" s="9">
        <v>3.7</v>
      </c>
      <c r="HD76" s="9">
        <v>4.7</v>
      </c>
      <c r="HE76" s="9"/>
      <c r="HF76" s="9"/>
      <c r="HG76" s="9"/>
      <c r="HH76" s="9"/>
      <c r="HY76" s="9">
        <v>4.9000000000000004</v>
      </c>
      <c r="HZ76" s="9"/>
      <c r="IA76" s="9">
        <v>5.5</v>
      </c>
      <c r="IB76" s="9"/>
      <c r="IC76" s="9"/>
      <c r="ID76" s="9"/>
      <c r="IE76" s="9"/>
      <c r="IF76" s="9">
        <v>3.8</v>
      </c>
      <c r="IG76" s="9"/>
      <c r="IH76" s="9">
        <v>5.9</v>
      </c>
      <c r="II76" s="9"/>
    </row>
    <row r="77" spans="1:249" ht="12.75">
      <c r="A77" s="7" t="str">
        <f>IF(ISNUMBER(SEARCH(",",C77)),C77,MID(C77,SEARCH(" ",C77)+1,256) &amp; ", " &amp; LEFT(C77,SEARCH(" ",C77)-1))</f>
        <v>Ali, Arif</v>
      </c>
      <c r="B77" s="7">
        <v>76</v>
      </c>
      <c r="C77" s="6" t="s">
        <v>369</v>
      </c>
      <c r="D77" s="8">
        <f>SUM(E77:AWJ77)</f>
        <v>79.5</v>
      </c>
      <c r="AG77" s="9">
        <v>6.2</v>
      </c>
      <c r="AH77" s="9"/>
      <c r="AI77" s="9"/>
      <c r="AR77" s="9">
        <v>13.1</v>
      </c>
      <c r="BF77" s="9">
        <v>9</v>
      </c>
      <c r="DI77" s="9">
        <v>13.1</v>
      </c>
      <c r="EB77" s="9">
        <v>26.2</v>
      </c>
      <c r="EC77" s="9"/>
      <c r="ED77" s="9"/>
      <c r="EE77" s="9"/>
      <c r="EF77" s="9"/>
      <c r="EG77" s="9"/>
      <c r="IM77" s="9">
        <v>11.9</v>
      </c>
    </row>
    <row r="78" spans="1:249" ht="12.75">
      <c r="A78" s="7" t="str">
        <f>IF(ISNUMBER(SEARCH(",",C78)),C78,MID(C78,SEARCH(" ",C78)+1,256) &amp; ", " &amp; LEFT(C78,SEARCH(" ",C78)-1))</f>
        <v>Davies, Mark</v>
      </c>
      <c r="B78" s="7">
        <v>77</v>
      </c>
      <c r="C78" s="6" t="s">
        <v>697</v>
      </c>
      <c r="D78" s="8">
        <f>SUM(E78:AWJ78)</f>
        <v>78.400000000000006</v>
      </c>
      <c r="DD78" s="9">
        <v>6.2</v>
      </c>
      <c r="DK78" s="9">
        <v>13.1</v>
      </c>
      <c r="EQ78" s="9">
        <v>6.2</v>
      </c>
      <c r="ER78" s="9"/>
      <c r="ES78" s="9"/>
      <c r="ET78" s="9"/>
      <c r="EU78" s="9"/>
      <c r="EV78" s="9"/>
      <c r="EW78" s="9"/>
      <c r="EX78" s="9"/>
      <c r="EY78" s="9"/>
      <c r="EZ78" s="9">
        <v>6.2</v>
      </c>
      <c r="FL78" s="9">
        <v>20</v>
      </c>
      <c r="FM78" s="9"/>
      <c r="FN78" s="9"/>
      <c r="FO78" s="9"/>
      <c r="FP78" s="9"/>
      <c r="IN78" s="9">
        <v>26.7</v>
      </c>
    </row>
    <row r="79" spans="1:249" ht="12.75">
      <c r="A79" s="7" t="str">
        <f>IF(ISNUMBER(SEARCH(",",C79)),C79,MID(C79,SEARCH(" ",C79)+1,256) &amp; ", " &amp; LEFT(C79,SEARCH(" ",C79)-1))</f>
        <v>Firth, Kevin</v>
      </c>
      <c r="B79" s="7">
        <v>78</v>
      </c>
      <c r="C79" s="6" t="s">
        <v>666</v>
      </c>
      <c r="D79" s="8">
        <f>SUM(E79:AWJ79)</f>
        <v>78.400000000000006</v>
      </c>
      <c r="DD79" s="9">
        <v>6.2</v>
      </c>
      <c r="DK79" s="9">
        <v>13.1</v>
      </c>
      <c r="EQ79" s="9">
        <v>6.2</v>
      </c>
      <c r="ER79" s="9"/>
      <c r="ES79" s="9"/>
      <c r="ET79" s="9"/>
      <c r="EU79" s="9"/>
      <c r="EV79" s="9"/>
      <c r="EW79" s="9"/>
      <c r="EX79" s="9"/>
      <c r="EY79" s="9"/>
      <c r="EZ79" s="9">
        <v>6.2</v>
      </c>
      <c r="FL79" s="9">
        <v>20</v>
      </c>
      <c r="FM79" s="9"/>
      <c r="FN79" s="9"/>
      <c r="FO79" s="9"/>
      <c r="FP79" s="9"/>
      <c r="IN79" s="9">
        <v>26.7</v>
      </c>
    </row>
    <row r="80" spans="1:249" ht="12.75">
      <c r="A80" s="7" t="str">
        <f>IF(ISNUMBER(SEARCH(",",C80)),C80,MID(C80,SEARCH(" ",C80)+1,256) &amp; ", " &amp; LEFT(C80,SEARCH(" ",C80)-1))</f>
        <v>Greenough, Martin</v>
      </c>
      <c r="B80" s="7">
        <v>79</v>
      </c>
      <c r="C80" s="6" t="s">
        <v>708</v>
      </c>
      <c r="D80" s="8">
        <f>SUM(E80:AWJ80)</f>
        <v>78.300000000000011</v>
      </c>
      <c r="I80" s="9">
        <v>6.2</v>
      </c>
      <c r="J80" s="9"/>
      <c r="V80" s="9">
        <v>7.4</v>
      </c>
      <c r="AV80" s="9">
        <v>6.2</v>
      </c>
      <c r="BB80" s="9">
        <v>6.2</v>
      </c>
      <c r="BC80" s="9"/>
      <c r="DD80" s="9">
        <v>6.2</v>
      </c>
      <c r="DK80" s="9">
        <v>13.1</v>
      </c>
      <c r="EH80" s="9">
        <v>3.8</v>
      </c>
      <c r="FA80" s="9">
        <v>6.2</v>
      </c>
      <c r="FG80" s="9">
        <v>3.8</v>
      </c>
      <c r="IF80" s="9">
        <v>3.8</v>
      </c>
      <c r="IG80" s="9">
        <v>3.5</v>
      </c>
      <c r="IM80" s="9">
        <v>11.9</v>
      </c>
    </row>
    <row r="81" spans="1:247" ht="12.75">
      <c r="A81" s="7" t="str">
        <f>IF(ISNUMBER(SEARCH(",",C81)),C81,MID(C81,SEARCH(" ",C81)+1,256) &amp; ", " &amp; LEFT(C81,SEARCH(" ",C81)-1))</f>
        <v>Rose, James</v>
      </c>
      <c r="B81" s="7">
        <v>80</v>
      </c>
      <c r="C81" s="6" t="s">
        <v>587</v>
      </c>
      <c r="D81" s="8">
        <f>SUM(E81:AWJ81)</f>
        <v>76.599999999999994</v>
      </c>
      <c r="AR81" s="9">
        <v>13.1</v>
      </c>
      <c r="CQ81" s="9">
        <v>3</v>
      </c>
      <c r="CY81" s="9">
        <v>5.2</v>
      </c>
      <c r="CZ81" s="9"/>
      <c r="DK81" s="9">
        <v>13.1</v>
      </c>
      <c r="EB81" s="9">
        <v>26.2</v>
      </c>
      <c r="EC81" s="9"/>
      <c r="ED81" s="9"/>
      <c r="EE81" s="9"/>
      <c r="EF81" s="9"/>
      <c r="EG81" s="9"/>
      <c r="FI81" s="9">
        <v>6.2</v>
      </c>
      <c r="FN81" s="9">
        <v>3.1</v>
      </c>
      <c r="FO81" s="9"/>
      <c r="FP81" s="9"/>
      <c r="GW81" s="9">
        <v>6.7</v>
      </c>
    </row>
    <row r="82" spans="1:247" ht="12.75">
      <c r="A82" s="7" t="str">
        <f>IF(ISNUMBER(SEARCH(",",C82)),C82,MID(C82,SEARCH(" ",C82)+1,256) &amp; ", " &amp; LEFT(C82,SEARCH(" ",C82)-1))</f>
        <v>Brown, William</v>
      </c>
      <c r="B82" s="7">
        <v>81</v>
      </c>
      <c r="C82" s="6" t="s">
        <v>857</v>
      </c>
      <c r="D82" s="8">
        <f>SUM(E82:AWJ82)</f>
        <v>76.199999999999989</v>
      </c>
      <c r="BB82" s="9">
        <v>6.2</v>
      </c>
      <c r="BC82" s="9"/>
      <c r="BL82" s="9">
        <v>21</v>
      </c>
      <c r="CG82" s="9">
        <v>6.2</v>
      </c>
      <c r="GL82" s="9">
        <v>26.2</v>
      </c>
      <c r="HC82" s="9">
        <v>13.1</v>
      </c>
      <c r="HD82" s="9"/>
      <c r="HE82" s="9"/>
      <c r="HF82" s="9"/>
      <c r="HG82" s="9"/>
      <c r="HH82" s="9"/>
      <c r="IG82" s="9">
        <v>3.5</v>
      </c>
    </row>
    <row r="83" spans="1:247" ht="12.75">
      <c r="A83" s="7" t="str">
        <f>IF(ISNUMBER(SEARCH(",",C83)),C83,MID(C83,SEARCH(" ",C83)+1,256) &amp; ", " &amp; LEFT(C83,SEARCH(" ",C83)-1))</f>
        <v>Fulcher, James</v>
      </c>
      <c r="B83" s="7">
        <v>82</v>
      </c>
      <c r="C83" s="6" t="s">
        <v>564</v>
      </c>
      <c r="D83" s="8">
        <f>SUM(E83:AWJ83)</f>
        <v>75.100000000000009</v>
      </c>
      <c r="AF83" s="9">
        <v>6.2</v>
      </c>
      <c r="AG83" s="9"/>
      <c r="AH83" s="9"/>
      <c r="AI83" s="9"/>
      <c r="BF83" s="9">
        <v>9</v>
      </c>
      <c r="CI83" s="9">
        <v>2.4</v>
      </c>
      <c r="CY83" s="9">
        <v>5.2</v>
      </c>
      <c r="CZ83" s="9"/>
      <c r="EP83" s="9">
        <v>13.1</v>
      </c>
      <c r="FN83" s="9">
        <v>3.1</v>
      </c>
      <c r="FO83" s="9"/>
      <c r="FP83" s="9"/>
      <c r="FW83" s="9">
        <v>6.5</v>
      </c>
      <c r="FX83" s="9"/>
      <c r="FY83" s="9"/>
      <c r="FZ83" s="9"/>
      <c r="GA83" s="9"/>
      <c r="GB83" s="9"/>
      <c r="GC83" s="9"/>
      <c r="GD83" s="9"/>
      <c r="GE83" s="9"/>
      <c r="GJ83" s="9">
        <v>3.1</v>
      </c>
      <c r="GK83" s="9"/>
      <c r="GL83" s="9"/>
      <c r="GT83" s="9">
        <v>3.7</v>
      </c>
      <c r="HC83" s="9">
        <v>13.1</v>
      </c>
      <c r="HD83" s="9"/>
      <c r="HE83" s="9"/>
      <c r="HF83" s="9"/>
      <c r="HG83" s="9"/>
      <c r="HH83" s="9"/>
      <c r="HP83" s="9">
        <v>6.2</v>
      </c>
      <c r="IG83" s="9">
        <v>3.5</v>
      </c>
    </row>
    <row r="84" spans="1:247" ht="12.75">
      <c r="A84" s="7" t="str">
        <f>IF(ISNUMBER(SEARCH(",",C84)),C84,MID(C84,SEARCH(" ",C84)+1,256) &amp; ", " &amp; LEFT(C84,SEARCH(" ",C84)-1))</f>
        <v>Hanson, Regan</v>
      </c>
      <c r="B84" s="7">
        <v>83</v>
      </c>
      <c r="C84" s="6" t="s">
        <v>767</v>
      </c>
      <c r="D84" s="8">
        <f>SUM(E84:AWJ84)</f>
        <v>74</v>
      </c>
      <c r="O84" s="9">
        <v>6.2</v>
      </c>
      <c r="P84" s="9"/>
      <c r="AR84" s="9">
        <v>13.1</v>
      </c>
      <c r="BB84" s="9">
        <v>6.2</v>
      </c>
      <c r="BC84" s="9"/>
      <c r="BF84" s="9">
        <v>9</v>
      </c>
      <c r="CU84" s="9">
        <v>3.8</v>
      </c>
      <c r="CV84" s="9"/>
      <c r="DK84" s="9">
        <v>13.1</v>
      </c>
      <c r="DR84" s="9">
        <v>7</v>
      </c>
      <c r="DS84" s="9"/>
      <c r="EZ84" s="9">
        <v>6.2</v>
      </c>
      <c r="GF84" s="9">
        <v>4.5</v>
      </c>
      <c r="HY84" s="9">
        <v>4.9000000000000004</v>
      </c>
      <c r="HZ84" s="9"/>
    </row>
    <row r="85" spans="1:247" ht="12.75">
      <c r="A85" s="7" t="str">
        <f>IF(ISNUMBER(SEARCH(",",C85)),C85,MID(C85,SEARCH(" ",C85)+1,256) &amp; ", " &amp; LEFT(C85,SEARCH(" ",C85)-1))</f>
        <v>Carrack, Stuart</v>
      </c>
      <c r="B85" s="7">
        <v>84</v>
      </c>
      <c r="C85" s="6" t="s">
        <v>834</v>
      </c>
      <c r="D85" s="8">
        <f>SUM(E85:AWJ85)</f>
        <v>73</v>
      </c>
      <c r="W85" s="9">
        <v>10</v>
      </c>
      <c r="AF85" s="9">
        <v>6.2</v>
      </c>
      <c r="AG85" s="9"/>
      <c r="AH85" s="9"/>
      <c r="AI85" s="9"/>
      <c r="BF85" s="9">
        <v>9</v>
      </c>
      <c r="BR85" s="9">
        <v>13.1</v>
      </c>
      <c r="BS85" s="9"/>
      <c r="BT85" s="9"/>
      <c r="BU85" s="9"/>
      <c r="CI85" s="9">
        <v>4.9000000000000004</v>
      </c>
      <c r="DD85" s="9">
        <v>6.2</v>
      </c>
      <c r="DO85" s="9">
        <v>5</v>
      </c>
      <c r="GT85" s="9">
        <v>3.7</v>
      </c>
      <c r="HG85" s="9">
        <v>5.2</v>
      </c>
      <c r="HH85" s="9"/>
      <c r="IE85" s="9">
        <v>6.2</v>
      </c>
      <c r="IG85" s="9">
        <v>3.5</v>
      </c>
    </row>
    <row r="86" spans="1:247" ht="12.75">
      <c r="A86" s="7" t="str">
        <f>IF(ISNUMBER(SEARCH(",",C86)),C86,MID(C86,SEARCH(" ",C86)+1,256) &amp; ", " &amp; LEFT(C86,SEARCH(" ",C86)-1))</f>
        <v>Young, Dean</v>
      </c>
      <c r="B86" s="7">
        <v>85</v>
      </c>
      <c r="C86" s="6" t="s">
        <v>510</v>
      </c>
      <c r="D86" s="8">
        <f>SUM(E86:AWJ86)</f>
        <v>71.800000000000011</v>
      </c>
      <c r="W86" s="9">
        <v>10</v>
      </c>
      <c r="BL86" s="9">
        <v>21</v>
      </c>
      <c r="CM86" s="9">
        <v>21.2</v>
      </c>
      <c r="DT86" s="9">
        <v>4.9000000000000004</v>
      </c>
      <c r="DU86" s="9"/>
      <c r="ER86" s="9">
        <v>5.7</v>
      </c>
      <c r="ES86" s="9"/>
      <c r="GF86" s="9">
        <v>4.5</v>
      </c>
      <c r="IJ86" s="9">
        <v>4.5</v>
      </c>
      <c r="IK86" s="9"/>
    </row>
    <row r="87" spans="1:247" ht="12.75">
      <c r="A87" s="7" t="str">
        <f>IF(ISNUMBER(SEARCH(",",C87)),C87,MID(C87,SEARCH(" ",C87)+1,256) &amp; ", " &amp; LEFT(C87,SEARCH(" ",C87)-1))</f>
        <v>James, Mark</v>
      </c>
      <c r="B87" s="7">
        <v>86</v>
      </c>
      <c r="C87" s="6" t="s">
        <v>701</v>
      </c>
      <c r="D87" s="8">
        <f>SUM(E87:AWJ87)</f>
        <v>71.7</v>
      </c>
      <c r="DD87" s="9">
        <v>6.2</v>
      </c>
      <c r="DK87" s="9">
        <v>13.1</v>
      </c>
      <c r="EQ87" s="9">
        <v>6.2</v>
      </c>
      <c r="ER87" s="9"/>
      <c r="ES87" s="9"/>
      <c r="ET87" s="9"/>
      <c r="EU87" s="9"/>
      <c r="EV87" s="9"/>
      <c r="EW87" s="9"/>
      <c r="EX87" s="9"/>
      <c r="EY87" s="9"/>
      <c r="FL87" s="9">
        <v>20</v>
      </c>
      <c r="FM87" s="9"/>
      <c r="FN87" s="9"/>
      <c r="FO87" s="9"/>
      <c r="FP87" s="9"/>
      <c r="GO87" s="9">
        <v>26.2</v>
      </c>
      <c r="GP87" s="9"/>
      <c r="GQ87" s="9"/>
      <c r="GR87" s="9"/>
    </row>
    <row r="88" spans="1:247" ht="12.75">
      <c r="A88" s="7" t="str">
        <f>IF(ISNUMBER(SEARCH(",",C88)),C88,MID(C88,SEARCH(" ",C88)+1,256) &amp; ", " &amp; LEFT(C88,SEARCH(" ",C88)-1))</f>
        <v>Keats, Peter</v>
      </c>
      <c r="B88" s="7">
        <v>87</v>
      </c>
      <c r="C88" s="6" t="s">
        <v>758</v>
      </c>
      <c r="D88" s="8">
        <f>SUM(E88:AWJ88)</f>
        <v>71.300000000000011</v>
      </c>
      <c r="AR88" s="9">
        <v>13.1</v>
      </c>
      <c r="AW88" s="9"/>
      <c r="AX88" s="9">
        <v>13.1</v>
      </c>
      <c r="BJ88" s="9">
        <v>6.2</v>
      </c>
      <c r="BK88" s="9"/>
      <c r="BL88" s="9"/>
      <c r="DD88" s="9">
        <v>6.2</v>
      </c>
      <c r="DK88" s="9">
        <v>13.1</v>
      </c>
      <c r="FU88" s="9">
        <v>7.7</v>
      </c>
      <c r="FV88" s="9"/>
      <c r="IM88" s="9">
        <v>11.9</v>
      </c>
    </row>
    <row r="89" spans="1:247" ht="12.75">
      <c r="A89" s="7" t="str">
        <f>IF(ISNUMBER(SEARCH(",",C89)),C89,MID(C89,SEARCH(" ",C89)+1,256) &amp; ", " &amp; LEFT(C89,SEARCH(" ",C89)-1))</f>
        <v>Norton, Andrew</v>
      </c>
      <c r="B89" s="7">
        <v>88</v>
      </c>
      <c r="C89" s="6" t="s">
        <v>346</v>
      </c>
      <c r="D89" s="8">
        <f>SUM(E89:AWJ89)</f>
        <v>70.800000000000011</v>
      </c>
      <c r="R89" s="9">
        <v>13.1</v>
      </c>
      <c r="S89" s="9"/>
      <c r="T89" s="9"/>
      <c r="U89" s="9"/>
      <c r="V89" s="9"/>
      <c r="AT89" s="9">
        <v>13.1</v>
      </c>
      <c r="AU89" s="9"/>
      <c r="AV89" s="9"/>
      <c r="AW89" s="9"/>
      <c r="AX89" s="9"/>
      <c r="BJ89" s="9">
        <v>3.1</v>
      </c>
      <c r="BK89" s="9"/>
      <c r="BL89" s="9"/>
      <c r="BV89" s="9">
        <v>6.2</v>
      </c>
      <c r="CI89" s="9">
        <v>2.4</v>
      </c>
      <c r="CQ89" s="9">
        <v>3</v>
      </c>
      <c r="CY89" s="9">
        <v>5.2</v>
      </c>
      <c r="CZ89" s="9"/>
      <c r="EQ89" s="9">
        <v>6.2</v>
      </c>
      <c r="ER89" s="9"/>
      <c r="ES89" s="9"/>
      <c r="ET89" s="9"/>
      <c r="EU89" s="9"/>
      <c r="EV89" s="9"/>
      <c r="EW89" s="9"/>
      <c r="EX89" s="9"/>
      <c r="EY89" s="9"/>
      <c r="FN89" s="9">
        <v>3.1</v>
      </c>
      <c r="FO89" s="9"/>
      <c r="FP89" s="9"/>
      <c r="IG89" s="9">
        <v>3.5</v>
      </c>
      <c r="IM89" s="9">
        <v>11.9</v>
      </c>
    </row>
    <row r="90" spans="1:247" ht="12.75">
      <c r="A90" s="7" t="str">
        <f>IF(ISNUMBER(SEARCH(",",C90)),C90,MID(C90,SEARCH(" ",C90)+1,256) &amp; ", " &amp; LEFT(C90,SEARCH(" ",C90)-1))</f>
        <v>Schofield, Neil</v>
      </c>
      <c r="B90" s="7">
        <v>89</v>
      </c>
      <c r="C90" s="6" t="s">
        <v>739</v>
      </c>
      <c r="D90" s="8">
        <f>SUM(E90:AWJ90)</f>
        <v>70.600000000000009</v>
      </c>
      <c r="AR90" s="9">
        <v>13.1</v>
      </c>
      <c r="BF90" s="9">
        <v>9</v>
      </c>
      <c r="BJ90" s="9">
        <v>3.1</v>
      </c>
      <c r="BK90" s="9"/>
      <c r="BL90" s="9"/>
      <c r="DD90" s="9">
        <v>6.2</v>
      </c>
      <c r="DK90" s="9">
        <v>13.1</v>
      </c>
      <c r="DT90" s="9">
        <v>4.9000000000000004</v>
      </c>
      <c r="DU90" s="9"/>
      <c r="EZ90" s="9">
        <v>6.2</v>
      </c>
      <c r="FN90" s="9">
        <v>3.1</v>
      </c>
      <c r="FO90" s="9"/>
      <c r="FP90" s="9"/>
      <c r="IM90" s="9">
        <v>11.9</v>
      </c>
    </row>
    <row r="91" spans="1:247" ht="12.75">
      <c r="A91" s="7" t="str">
        <f>IF(ISNUMBER(SEARCH(",",C91)),C91,MID(C91,SEARCH(" ",C91)+1,256) &amp; ", " &amp; LEFT(C91,SEARCH(" ",C91)-1))</f>
        <v>Brooks, Tom</v>
      </c>
      <c r="B91" s="7">
        <v>90</v>
      </c>
      <c r="C91" s="6" t="s">
        <v>841</v>
      </c>
      <c r="D91" s="8">
        <f>SUM(E91:AWJ91)</f>
        <v>70.400000000000006</v>
      </c>
      <c r="Z91" s="9">
        <v>6.2</v>
      </c>
      <c r="AA91" s="9"/>
      <c r="AB91" s="9"/>
      <c r="AR91" s="9">
        <v>13.1</v>
      </c>
      <c r="BF91" s="9">
        <v>9</v>
      </c>
      <c r="BQ91" s="9">
        <v>13.1</v>
      </c>
      <c r="BR91" s="9"/>
      <c r="BS91" s="9"/>
      <c r="BT91" s="9"/>
      <c r="BU91" s="9"/>
      <c r="DD91" s="9">
        <v>6.2</v>
      </c>
      <c r="DK91" s="9">
        <v>13.1</v>
      </c>
      <c r="EZ91" s="9">
        <v>6.2</v>
      </c>
      <c r="IG91" s="9">
        <v>3.5</v>
      </c>
    </row>
    <row r="92" spans="1:247" ht="12.75">
      <c r="A92" s="7" t="str">
        <f>IF(ISNUMBER(SEARCH(",",C92)),C92,MID(C92,SEARCH(" ",C92)+1,256) &amp; ", " &amp; LEFT(C92,SEARCH(" ",C92)-1))</f>
        <v>Sheppard, Andy</v>
      </c>
      <c r="B92" s="7">
        <v>91</v>
      </c>
      <c r="C92" s="6" t="s">
        <v>363</v>
      </c>
      <c r="D92" s="8">
        <f>SUM(E92:AWJ92)</f>
        <v>69.900000000000006</v>
      </c>
      <c r="AU92" s="9">
        <v>5.6</v>
      </c>
      <c r="DK92" s="9">
        <v>13.1</v>
      </c>
      <c r="EJ92" s="9">
        <v>5.4</v>
      </c>
      <c r="EK92" s="9"/>
      <c r="EL92" s="9"/>
      <c r="EM92" s="9"/>
      <c r="EN92" s="9"/>
      <c r="EO92" s="9"/>
      <c r="EP92" s="9"/>
      <c r="ER92" s="9">
        <v>5.7</v>
      </c>
      <c r="ES92" s="9"/>
      <c r="EU92" s="9">
        <v>9.5</v>
      </c>
      <c r="EV92" s="9"/>
      <c r="EW92" s="9"/>
      <c r="EX92" s="9"/>
      <c r="EY92" s="9"/>
      <c r="FW92" s="9">
        <v>6.5</v>
      </c>
      <c r="FX92" s="9"/>
      <c r="FY92" s="9"/>
      <c r="FZ92" s="9"/>
      <c r="GA92" s="9"/>
      <c r="GB92" s="9"/>
      <c r="GC92" s="9"/>
      <c r="GD92" s="9"/>
      <c r="GE92" s="9">
        <v>13.1</v>
      </c>
      <c r="GU92" s="9">
        <v>5.0999999999999996</v>
      </c>
      <c r="GV92" s="9"/>
      <c r="GW92" s="9"/>
      <c r="IH92" s="9">
        <v>5.9</v>
      </c>
      <c r="II92" s="9"/>
    </row>
    <row r="93" spans="1:247" ht="12.75">
      <c r="A93" s="7" t="str">
        <f>IF(ISNUMBER(SEARCH(",",C93)),C93,MID(C93,SEARCH(" ",C93)+1,256) &amp; ", " &amp; LEFT(C93,SEARCH(" ",C93)-1))</f>
        <v>Bridgman, John</v>
      </c>
      <c r="B93" s="7">
        <v>92</v>
      </c>
      <c r="C93" s="6" t="s">
        <v>615</v>
      </c>
      <c r="D93" s="8">
        <f>SUM(E93:AWJ93)</f>
        <v>69.800000000000011</v>
      </c>
      <c r="CP93" s="9">
        <v>20</v>
      </c>
      <c r="CQ93" s="9"/>
      <c r="EB93" s="9">
        <v>26.2</v>
      </c>
      <c r="EC93" s="9"/>
      <c r="ED93" s="9"/>
      <c r="EE93" s="9"/>
      <c r="EF93" s="9"/>
      <c r="EG93" s="9"/>
      <c r="EZ93" s="9">
        <v>6.2</v>
      </c>
      <c r="FK93" s="9">
        <v>5.5</v>
      </c>
      <c r="FL93" s="9"/>
      <c r="FM93" s="9"/>
      <c r="FN93" s="9"/>
      <c r="FO93" s="9"/>
      <c r="FP93" s="9"/>
      <c r="IM93" s="9">
        <v>11.9</v>
      </c>
    </row>
    <row r="94" spans="1:247" ht="12.75">
      <c r="A94" s="7" t="str">
        <f>IF(ISNUMBER(SEARCH(",",C94)),C94,MID(C94,SEARCH(" ",C94)+1,256) &amp; ", " &amp; LEFT(C94,SEARCH(" ",C94)-1))</f>
        <v>Buckman, Joe</v>
      </c>
      <c r="B94" s="7">
        <v>93</v>
      </c>
      <c r="C94" s="6" t="s">
        <v>601</v>
      </c>
      <c r="D94" s="8">
        <f>SUM(E94:AWJ94)</f>
        <v>69.5</v>
      </c>
      <c r="X94" s="9">
        <v>6.2</v>
      </c>
      <c r="AC94" s="11">
        <v>14.3</v>
      </c>
      <c r="EJ94" s="9">
        <v>5.4</v>
      </c>
      <c r="EK94" s="9"/>
      <c r="EL94" s="9"/>
      <c r="EM94" s="9"/>
      <c r="EN94" s="9"/>
      <c r="EO94" s="9"/>
      <c r="EP94" s="9"/>
      <c r="ER94" s="9">
        <v>5.7</v>
      </c>
      <c r="ES94" s="9"/>
      <c r="FH94" s="9">
        <v>6.2</v>
      </c>
      <c r="FI94" s="9"/>
      <c r="FJ94" s="9"/>
      <c r="FK94" s="9"/>
      <c r="FL94" s="9"/>
      <c r="FM94" s="9"/>
      <c r="FN94" s="9"/>
      <c r="FO94" s="9"/>
      <c r="FP94" s="9">
        <v>10.5</v>
      </c>
      <c r="GU94" s="9">
        <v>5.0999999999999996</v>
      </c>
      <c r="GV94" s="9"/>
      <c r="GW94" s="9">
        <v>6.7</v>
      </c>
      <c r="HK94" s="9">
        <v>4.5</v>
      </c>
      <c r="HY94" s="9">
        <v>4.9000000000000004</v>
      </c>
      <c r="HZ94" s="9"/>
    </row>
    <row r="95" spans="1:247" ht="12.75">
      <c r="A95" s="7" t="str">
        <f>IF(ISNUMBER(SEARCH(",",C95)),C95,MID(C95,SEARCH(" ",C95)+1,256) &amp; ", " &amp; LEFT(C95,SEARCH(" ",C95)-1))</f>
        <v>Lewis, Steven</v>
      </c>
      <c r="B95" s="7">
        <v>94</v>
      </c>
      <c r="C95" s="6" t="s">
        <v>832</v>
      </c>
      <c r="D95" s="8">
        <f>SUM(E95:AWJ95)</f>
        <v>69.2</v>
      </c>
      <c r="AF95" s="9">
        <v>6.2</v>
      </c>
      <c r="AG95" s="9"/>
      <c r="AH95" s="9"/>
      <c r="AI95" s="9"/>
      <c r="DK95" s="9">
        <v>13.1</v>
      </c>
      <c r="DT95" s="9">
        <v>4.9000000000000004</v>
      </c>
      <c r="DU95" s="9"/>
      <c r="EZ95" s="9">
        <v>6.2</v>
      </c>
      <c r="GT95" s="9">
        <v>3.7</v>
      </c>
      <c r="HC95" s="9">
        <v>13.1</v>
      </c>
      <c r="HD95" s="9"/>
      <c r="HE95" s="9"/>
      <c r="HF95" s="9"/>
      <c r="HG95" s="9">
        <v>5.2</v>
      </c>
      <c r="HH95" s="9"/>
      <c r="HY95" s="9">
        <v>4.9000000000000004</v>
      </c>
      <c r="HZ95" s="9"/>
      <c r="IM95" s="9">
        <v>11.9</v>
      </c>
    </row>
    <row r="96" spans="1:247" ht="12.75">
      <c r="A96" s="7" t="str">
        <f>IF(ISNUMBER(SEARCH(",",C96)),C96,MID(C96,SEARCH(" ",C96)+1,256) &amp; ", " &amp; LEFT(C96,SEARCH(" ",C96)-1))</f>
        <v>Pembroke, Andrew</v>
      </c>
      <c r="B96" s="7">
        <v>95</v>
      </c>
      <c r="C96" s="6" t="s">
        <v>348</v>
      </c>
      <c r="D96" s="8">
        <f>SUM(E96:AWJ96)</f>
        <v>69</v>
      </c>
      <c r="I96" s="9">
        <v>6.2</v>
      </c>
      <c r="J96" s="9"/>
      <c r="X96" s="9">
        <v>6.2</v>
      </c>
      <c r="BF96" s="9">
        <v>9</v>
      </c>
      <c r="DK96" s="9">
        <v>13.1</v>
      </c>
      <c r="EG96" s="9">
        <v>3.1</v>
      </c>
      <c r="EZ96" s="9">
        <v>6.2</v>
      </c>
      <c r="HG96" s="9">
        <v>5.2</v>
      </c>
      <c r="HH96" s="9"/>
      <c r="HM96" s="9">
        <v>15</v>
      </c>
      <c r="HX96" s="9">
        <v>5</v>
      </c>
    </row>
    <row r="97" spans="1:247" ht="12.75">
      <c r="A97" s="7" t="str">
        <f>IF(ISNUMBER(SEARCH(",",C97)),C97,MID(C97,SEARCH(" ",C97)+1,256) &amp; ", " &amp; LEFT(C97,SEARCH(" ",C97)-1))</f>
        <v>Fisher, Adrian</v>
      </c>
      <c r="B97" s="7">
        <v>96</v>
      </c>
      <c r="C97" s="6" t="s">
        <v>312</v>
      </c>
      <c r="D97" s="8">
        <f>SUM(E97:AWJ97)</f>
        <v>68.699999999999989</v>
      </c>
      <c r="AR97" s="9">
        <v>13.1</v>
      </c>
      <c r="AY97" s="9">
        <v>6.2</v>
      </c>
      <c r="BF97" s="9">
        <v>9</v>
      </c>
      <c r="CE97" s="9">
        <v>13.1</v>
      </c>
      <c r="DK97" s="9">
        <v>13.1</v>
      </c>
      <c r="DT97" s="9">
        <v>4.9000000000000004</v>
      </c>
      <c r="DU97" s="9"/>
      <c r="EQ97" s="9">
        <v>6.2</v>
      </c>
      <c r="ER97" s="9"/>
      <c r="ES97" s="9"/>
      <c r="ET97" s="9"/>
      <c r="EU97" s="9"/>
      <c r="EV97" s="9"/>
      <c r="EW97" s="9"/>
      <c r="EX97" s="9"/>
      <c r="EY97" s="9"/>
      <c r="FN97" s="9">
        <v>3.1</v>
      </c>
      <c r="FO97" s="9"/>
      <c r="FP97" s="9"/>
    </row>
    <row r="98" spans="1:247" ht="12.75">
      <c r="A98" s="7" t="str">
        <f>IF(ISNUMBER(SEARCH(",",C98)),C98,MID(C98,SEARCH(" ",C98)+1,256) &amp; ", " &amp; LEFT(C98,SEARCH(" ",C98)-1))</f>
        <v>Carter, Richard</v>
      </c>
      <c r="B98" s="7">
        <v>97</v>
      </c>
      <c r="C98" s="6" t="s">
        <v>770</v>
      </c>
      <c r="D98" s="8">
        <f>SUM(E98:AWJ98)</f>
        <v>67.8</v>
      </c>
      <c r="BZ98" s="9">
        <v>13.1</v>
      </c>
      <c r="EB98" s="9">
        <v>26.2</v>
      </c>
      <c r="EC98" s="9"/>
      <c r="ED98" s="9"/>
      <c r="EE98" s="9"/>
      <c r="EF98" s="9"/>
      <c r="EG98" s="9"/>
      <c r="EP98" s="9">
        <v>13.1</v>
      </c>
      <c r="IG98" s="9">
        <v>3.5</v>
      </c>
      <c r="IM98" s="9">
        <v>11.9</v>
      </c>
    </row>
    <row r="99" spans="1:247" ht="12.75">
      <c r="A99" s="7" t="str">
        <f>IF(ISNUMBER(SEARCH(",",C99)),C99,MID(C99,SEARCH(" ",C99)+1,256) &amp; ", " &amp; LEFT(C99,SEARCH(" ",C99)-1))</f>
        <v>Turner, Liam</v>
      </c>
      <c r="B99" s="7">
        <v>98</v>
      </c>
      <c r="C99" s="6" t="s">
        <v>683</v>
      </c>
      <c r="D99" s="8">
        <f>SUM(E99:AWJ99)</f>
        <v>67.7</v>
      </c>
      <c r="K99" s="9">
        <v>13.1</v>
      </c>
      <c r="L99" s="9"/>
      <c r="M99" s="9"/>
      <c r="N99" s="9"/>
      <c r="O99" s="9"/>
      <c r="P99" s="9"/>
      <c r="S99" s="9">
        <v>6.5</v>
      </c>
      <c r="T99" s="9"/>
      <c r="U99" s="9"/>
      <c r="V99" s="9"/>
      <c r="AH99" s="9">
        <v>6.2</v>
      </c>
      <c r="BF99" s="9">
        <v>9</v>
      </c>
      <c r="CI99" s="9">
        <v>2.4</v>
      </c>
      <c r="EQ99" s="9">
        <v>6.2</v>
      </c>
      <c r="ER99" s="9"/>
      <c r="ES99" s="9"/>
      <c r="ET99" s="9"/>
      <c r="EU99" s="9"/>
      <c r="EV99" s="9"/>
      <c r="EW99" s="9"/>
      <c r="EX99" s="9"/>
      <c r="EY99" s="9"/>
      <c r="EZ99" s="9">
        <v>6.2</v>
      </c>
      <c r="FV99" s="9">
        <v>6.2</v>
      </c>
      <c r="IM99" s="9">
        <v>11.9</v>
      </c>
    </row>
    <row r="100" spans="1:247" ht="12.75">
      <c r="A100" s="7" t="str">
        <f>IF(ISNUMBER(SEARCH(",",C100)),C100,MID(C100,SEARCH(" ",C100)+1,256) &amp; ", " &amp; LEFT(C100,SEARCH(" ",C100)-1))</f>
        <v>Richardson, Michael</v>
      </c>
      <c r="B100" s="7">
        <v>99</v>
      </c>
      <c r="C100" s="6" t="s">
        <v>726</v>
      </c>
      <c r="D100" s="8">
        <f>SUM(E100:AWJ100)</f>
        <v>66.900000000000006</v>
      </c>
      <c r="AL100" s="9">
        <v>6.2</v>
      </c>
      <c r="AM100" s="9"/>
      <c r="AN100" s="9"/>
      <c r="AO100" s="9"/>
      <c r="AP100" s="9"/>
      <c r="AQ100" s="9"/>
      <c r="AS100" s="9">
        <v>5</v>
      </c>
      <c r="BF100" s="9">
        <v>9</v>
      </c>
      <c r="DD100" s="9">
        <v>6.2</v>
      </c>
      <c r="DK100" s="9">
        <v>13.1</v>
      </c>
      <c r="EG100" s="9">
        <v>3.1</v>
      </c>
      <c r="EQ100" s="9">
        <v>6.2</v>
      </c>
      <c r="ER100" s="9"/>
      <c r="ES100" s="9"/>
      <c r="ET100" s="9"/>
      <c r="EU100" s="9"/>
      <c r="EV100" s="9"/>
      <c r="EW100" s="9"/>
      <c r="EX100" s="9"/>
      <c r="EY100" s="9"/>
      <c r="GG100" s="9">
        <v>6.2</v>
      </c>
      <c r="GH100" s="9"/>
      <c r="GI100" s="9"/>
      <c r="IM100" s="9">
        <v>11.9</v>
      </c>
    </row>
    <row r="101" spans="1:247" ht="12.75">
      <c r="A101" s="7" t="str">
        <f>IF(ISNUMBER(SEARCH(",",C101)),C101,MID(C101,SEARCH(" ",C101)+1,256) &amp; ", " &amp; LEFT(C101,SEARCH(" ",C101)-1))</f>
        <v>Scarlett, Nick</v>
      </c>
      <c r="B101" s="7">
        <v>100</v>
      </c>
      <c r="C101" s="6" t="s">
        <v>745</v>
      </c>
      <c r="D101" s="8">
        <f>SUM(E101:AWJ101)</f>
        <v>66.2</v>
      </c>
      <c r="L101" s="9"/>
      <c r="M101" s="9"/>
      <c r="N101" s="9"/>
      <c r="O101" s="9"/>
      <c r="P101" s="9"/>
      <c r="CQ101" s="9">
        <v>3</v>
      </c>
      <c r="CU101" s="9"/>
      <c r="CV101" s="9"/>
      <c r="CY101" s="9">
        <v>3.1</v>
      </c>
      <c r="CZ101" s="9"/>
      <c r="DG101" s="9">
        <v>6.2</v>
      </c>
      <c r="DH101" s="9"/>
      <c r="DI101" s="9"/>
      <c r="DK101" s="9">
        <v>13.1</v>
      </c>
      <c r="DT101" s="9">
        <v>4.9000000000000004</v>
      </c>
      <c r="DU101" s="9"/>
      <c r="FB101" s="9">
        <v>13.1</v>
      </c>
      <c r="FC101" s="9"/>
      <c r="FD101" s="9"/>
      <c r="FE101" s="9"/>
      <c r="FF101" s="9"/>
      <c r="GQ101" s="9">
        <v>6.2</v>
      </c>
      <c r="GR101" s="9"/>
      <c r="HC101" s="9">
        <v>13.1</v>
      </c>
      <c r="HD101" s="9"/>
      <c r="HE101" s="9"/>
      <c r="HF101" s="9"/>
      <c r="HG101" s="9"/>
      <c r="HH101" s="9"/>
      <c r="IG101" s="9">
        <v>3.5</v>
      </c>
    </row>
    <row r="102" spans="1:247" ht="12.75">
      <c r="A102" s="7" t="str">
        <f>IF(ISNUMBER(SEARCH(",",C102)),C102,MID(C102,SEARCH(" ",C102)+1,256) &amp; ", " &amp; LEFT(C102,SEARCH(" ",C102)-1))</f>
        <v>Stinson, Ian</v>
      </c>
      <c r="B102" s="7">
        <v>101</v>
      </c>
      <c r="C102" s="6" t="s">
        <v>546</v>
      </c>
      <c r="D102" s="8">
        <f>SUM(E102:AWJ102)</f>
        <v>66</v>
      </c>
      <c r="V102" s="9">
        <v>7.4</v>
      </c>
      <c r="W102" s="9">
        <v>10</v>
      </c>
      <c r="BV102" s="9">
        <v>6.2</v>
      </c>
      <c r="CR102" s="9">
        <v>14</v>
      </c>
      <c r="CS102" s="9"/>
      <c r="CT102" s="9"/>
      <c r="ER102" s="9">
        <v>5.7</v>
      </c>
      <c r="ES102" s="9"/>
      <c r="FG102" s="9">
        <v>3.8</v>
      </c>
      <c r="FW102" s="9">
        <v>6.5</v>
      </c>
      <c r="FX102" s="9"/>
      <c r="FY102" s="9"/>
      <c r="FZ102" s="9"/>
      <c r="GA102" s="9"/>
      <c r="GB102" s="9"/>
      <c r="GC102" s="9"/>
      <c r="GD102" s="9"/>
      <c r="GE102" s="9"/>
      <c r="GU102" s="9">
        <v>5.0999999999999996</v>
      </c>
      <c r="GV102" s="9"/>
      <c r="GW102" s="9"/>
      <c r="IF102" s="9">
        <v>3.8</v>
      </c>
      <c r="IG102" s="9">
        <v>3.5</v>
      </c>
    </row>
    <row r="103" spans="1:247" ht="12.75">
      <c r="A103" s="7" t="str">
        <f>IF(ISNUMBER(SEARCH(",",C103)),C103,MID(C103,SEARCH(" ",C103)+1,256) &amp; ", " &amp; LEFT(C103,SEARCH(" ",C103)-1))</f>
        <v>Boreman, James</v>
      </c>
      <c r="B103" s="7">
        <v>102</v>
      </c>
      <c r="C103" s="6" t="s">
        <v>553</v>
      </c>
      <c r="D103" s="8">
        <f>SUM(E103:AWJ103)</f>
        <v>65.7</v>
      </c>
      <c r="AR103" s="9">
        <v>13.1</v>
      </c>
      <c r="BF103" s="9">
        <v>9</v>
      </c>
      <c r="DD103" s="9">
        <v>6.2</v>
      </c>
      <c r="DK103" s="9">
        <v>13.1</v>
      </c>
      <c r="EQ103" s="9">
        <v>6.2</v>
      </c>
      <c r="ER103" s="9"/>
      <c r="ES103" s="9"/>
      <c r="ET103" s="9"/>
      <c r="EU103" s="9"/>
      <c r="EV103" s="9"/>
      <c r="EW103" s="9"/>
      <c r="EX103" s="9"/>
      <c r="EY103" s="9"/>
      <c r="EZ103" s="9">
        <v>6.2</v>
      </c>
      <c r="IM103" s="9">
        <v>11.9</v>
      </c>
    </row>
    <row r="104" spans="1:247" ht="12.75">
      <c r="A104" s="7" t="str">
        <f>IF(ISNUMBER(SEARCH(",",C104)),C104,MID(C104,SEARCH(" ",C104)+1,256) &amp; ", " &amp; LEFT(C104,SEARCH(" ",C104)-1))</f>
        <v>Sleath, Dominic</v>
      </c>
      <c r="B104" s="7">
        <v>103</v>
      </c>
      <c r="C104" s="6" t="s">
        <v>511</v>
      </c>
      <c r="D104" s="8">
        <f>SUM(E104:AWJ104)</f>
        <v>65.7</v>
      </c>
      <c r="AR104" s="9">
        <v>13.1</v>
      </c>
      <c r="BB104" s="9">
        <v>6.2</v>
      </c>
      <c r="BC104" s="9"/>
      <c r="BF104" s="9">
        <v>9</v>
      </c>
      <c r="DK104" s="9">
        <v>13.1</v>
      </c>
      <c r="EQ104" s="9">
        <v>6.2</v>
      </c>
      <c r="ER104" s="9"/>
      <c r="ES104" s="9"/>
      <c r="ET104" s="9"/>
      <c r="EU104" s="9"/>
      <c r="EV104" s="9"/>
      <c r="EW104" s="9"/>
      <c r="EX104" s="9"/>
      <c r="EY104" s="9"/>
      <c r="EZ104" s="9">
        <v>6.2</v>
      </c>
      <c r="IM104" s="9">
        <v>11.9</v>
      </c>
    </row>
    <row r="105" spans="1:247" ht="12.75">
      <c r="A105" s="7" t="str">
        <f>IF(ISNUMBER(SEARCH(",",C105)),C105,MID(C105,SEARCH(" ",C105)+1,256) &amp; ", " &amp; LEFT(C105,SEARCH(" ",C105)-1))</f>
        <v>Hogg, James</v>
      </c>
      <c r="B105" s="7">
        <v>104</v>
      </c>
      <c r="C105" s="6" t="s">
        <v>571</v>
      </c>
      <c r="D105" s="8">
        <f>SUM(E105:AWJ105)</f>
        <v>65</v>
      </c>
      <c r="BL105" s="9">
        <v>21</v>
      </c>
      <c r="CI105" s="9">
        <v>2.4</v>
      </c>
      <c r="DD105" s="9">
        <v>6.2</v>
      </c>
      <c r="DK105" s="9">
        <v>13.1</v>
      </c>
      <c r="HK105" s="9">
        <v>4.5</v>
      </c>
      <c r="IH105" s="9">
        <v>5.9</v>
      </c>
      <c r="II105" s="9"/>
      <c r="IM105" s="9">
        <v>11.9</v>
      </c>
    </row>
    <row r="106" spans="1:247" ht="12.75">
      <c r="A106" s="7" t="str">
        <f>IF(ISNUMBER(SEARCH(",",C106)),C106,MID(C106,SEARCH(" ",C106)+1,256) &amp; ", " &amp; LEFT(C106,SEARCH(" ",C106)-1))</f>
        <v>Kenton, Lee</v>
      </c>
      <c r="B106" s="7">
        <v>105</v>
      </c>
      <c r="C106" s="6" t="s">
        <v>673</v>
      </c>
      <c r="D106" s="8">
        <f>SUM(E106:AWJ106)</f>
        <v>64.3</v>
      </c>
      <c r="DK106" s="9">
        <v>13.1</v>
      </c>
      <c r="EP106" s="9">
        <v>13.1</v>
      </c>
      <c r="GA106" s="9">
        <v>26.2</v>
      </c>
      <c r="GB106" s="9"/>
      <c r="GC106" s="9"/>
      <c r="GD106" s="9"/>
      <c r="GE106" s="9"/>
      <c r="IM106" s="9">
        <v>11.9</v>
      </c>
    </row>
    <row r="107" spans="1:247" ht="12.75">
      <c r="A107" s="7" t="str">
        <f>IF(ISNUMBER(SEARCH(",",C107)),C107,MID(C107,SEARCH(" ",C107)+1,256) &amp; ", " &amp; LEFT(C107,SEARCH(" ",C107)-1))</f>
        <v>Lyell, Tony</v>
      </c>
      <c r="B107" s="7">
        <v>106</v>
      </c>
      <c r="C107" s="6" t="s">
        <v>851</v>
      </c>
      <c r="D107" s="8">
        <f>SUM(E107:AWJ107)</f>
        <v>64.3</v>
      </c>
      <c r="AR107" s="9">
        <v>13.1</v>
      </c>
      <c r="CA107" s="9">
        <v>13.1</v>
      </c>
      <c r="CB107" s="9"/>
      <c r="CC107" s="9"/>
      <c r="DK107" s="9">
        <v>13.1</v>
      </c>
      <c r="FB107" s="9">
        <v>13.1</v>
      </c>
      <c r="FC107" s="9"/>
      <c r="FD107" s="9"/>
      <c r="FE107" s="9"/>
      <c r="FF107" s="9"/>
      <c r="IM107" s="9">
        <v>11.9</v>
      </c>
    </row>
    <row r="108" spans="1:247" ht="12.75">
      <c r="A108" s="7" t="str">
        <f>IF(ISNUMBER(SEARCH(",",C108)),C108,MID(C108,SEARCH(" ",C108)+1,256) &amp; ", " &amp; LEFT(C108,SEARCH(" ",C108)-1))</f>
        <v>Norman, Mark</v>
      </c>
      <c r="B108" s="7">
        <v>107</v>
      </c>
      <c r="C108" s="6" t="s">
        <v>702</v>
      </c>
      <c r="D108" s="8">
        <f>SUM(E108:AWJ108)</f>
        <v>64.3</v>
      </c>
      <c r="BE108" s="9">
        <v>13.1</v>
      </c>
      <c r="DK108" s="9">
        <v>13.1</v>
      </c>
      <c r="EB108" s="9">
        <v>26.2</v>
      </c>
      <c r="EC108" s="9"/>
      <c r="ED108" s="9"/>
      <c r="EE108" s="9"/>
      <c r="EF108" s="9"/>
      <c r="EG108" s="9"/>
      <c r="IM108" s="9">
        <v>11.9</v>
      </c>
    </row>
    <row r="109" spans="1:247" ht="12.75">
      <c r="A109" s="7" t="str">
        <f>IF(ISNUMBER(SEARCH(",",C109)),C109,MID(C109,SEARCH(" ",C109)+1,256) &amp; ", " &amp; LEFT(C109,SEARCH(" ",C109)-1))</f>
        <v>Wilson, Mark</v>
      </c>
      <c r="B109" s="7">
        <v>108</v>
      </c>
      <c r="C109" s="6" t="s">
        <v>707</v>
      </c>
      <c r="D109" s="8">
        <f>SUM(E109:AWJ109)</f>
        <v>64.3</v>
      </c>
      <c r="DC109" s="9">
        <v>26.2</v>
      </c>
      <c r="EB109" s="9">
        <v>26.2</v>
      </c>
      <c r="EC109" s="9"/>
      <c r="ED109" s="9"/>
      <c r="EE109" s="9"/>
      <c r="EF109" s="9"/>
      <c r="EG109" s="9"/>
      <c r="IM109" s="9">
        <v>11.9</v>
      </c>
    </row>
    <row r="110" spans="1:247" ht="12.75">
      <c r="A110" s="7" t="str">
        <f>IF(ISNUMBER(SEARCH(",",C110)),C110,MID(C110,SEARCH(" ",C110)+1,256) &amp; ", " &amp; LEFT(C110,SEARCH(" ",C110)-1))</f>
        <v>Sibley, Kevin</v>
      </c>
      <c r="B110" s="7">
        <v>109</v>
      </c>
      <c r="C110" s="6" t="s">
        <v>668</v>
      </c>
      <c r="D110" s="8">
        <f>SUM(E110:AWJ110)</f>
        <v>63.7</v>
      </c>
      <c r="CO110" s="9">
        <v>20</v>
      </c>
      <c r="CP110" s="9"/>
      <c r="CQ110" s="9"/>
      <c r="DD110" s="9">
        <v>6.2</v>
      </c>
      <c r="EB110" s="9">
        <v>26.2</v>
      </c>
      <c r="EC110" s="9"/>
      <c r="ED110" s="9"/>
      <c r="EE110" s="9"/>
      <c r="EF110" s="9"/>
      <c r="EG110" s="9"/>
      <c r="EQ110" s="9">
        <v>6.2</v>
      </c>
      <c r="ER110" s="9"/>
      <c r="ES110" s="9"/>
      <c r="ET110" s="9"/>
      <c r="EU110" s="9"/>
      <c r="EV110" s="9"/>
      <c r="EW110" s="9"/>
      <c r="EX110" s="9"/>
      <c r="EY110" s="9"/>
      <c r="GU110" s="9">
        <v>5.0999999999999996</v>
      </c>
      <c r="GV110" s="9"/>
      <c r="GW110" s="9"/>
    </row>
    <row r="111" spans="1:247" ht="12.75">
      <c r="A111" s="7" t="str">
        <f>IF(ISNUMBER(SEARCH(",",C111)),C111,MID(C111,SEARCH(" ",C111)+1,256) &amp; ", " &amp; LEFT(C111,SEARCH(" ",C111)-1))</f>
        <v>Rimmer, Matt</v>
      </c>
      <c r="B111" s="7">
        <v>110</v>
      </c>
      <c r="C111" s="6" t="s">
        <v>715</v>
      </c>
      <c r="D111" s="8">
        <f>SUM(E111:AWJ111)</f>
        <v>62.9</v>
      </c>
      <c r="CI111" s="9">
        <v>2.4</v>
      </c>
      <c r="CY111" s="9">
        <v>3.1</v>
      </c>
      <c r="CZ111" s="9"/>
      <c r="DD111" s="9">
        <v>6.2</v>
      </c>
      <c r="DK111" s="9">
        <v>13.1</v>
      </c>
      <c r="EB111" s="9">
        <v>26.2</v>
      </c>
      <c r="EC111" s="9"/>
      <c r="ED111" s="9"/>
      <c r="EE111" s="9"/>
      <c r="EF111" s="9"/>
      <c r="EG111" s="9"/>
      <c r="IM111" s="9">
        <v>11.9</v>
      </c>
    </row>
    <row r="112" spans="1:247" ht="12.75">
      <c r="A112" s="7" t="str">
        <f>IF(ISNUMBER(SEARCH(",",C112)),C112,MID(C112,SEARCH(" ",C112)+1,256) &amp; ", " &amp; LEFT(C112,SEARCH(" ",C112)-1))</f>
        <v>Pert, Gareth</v>
      </c>
      <c r="B112" s="7">
        <v>111</v>
      </c>
      <c r="C112" s="6" t="s">
        <v>524</v>
      </c>
      <c r="D112" s="8">
        <f>SUM(E112:AWJ112)</f>
        <v>62.2</v>
      </c>
      <c r="AR112" s="9">
        <v>13.1</v>
      </c>
      <c r="BF112" s="9">
        <v>9</v>
      </c>
      <c r="DD112" s="9">
        <v>6.2</v>
      </c>
      <c r="DK112" s="9">
        <v>13.1</v>
      </c>
      <c r="DT112" s="9">
        <v>4.9000000000000004</v>
      </c>
      <c r="DU112" s="9"/>
      <c r="EQ112" s="9">
        <v>6.2</v>
      </c>
      <c r="ER112" s="9"/>
      <c r="ES112" s="9"/>
      <c r="ET112" s="9"/>
      <c r="EU112" s="9"/>
      <c r="EV112" s="9"/>
      <c r="EW112" s="9"/>
      <c r="EX112" s="9"/>
      <c r="EY112" s="9"/>
      <c r="EZ112" s="9">
        <v>6.2</v>
      </c>
      <c r="IG112" s="9">
        <v>3.5</v>
      </c>
    </row>
    <row r="113" spans="1:247" ht="12.75">
      <c r="A113" s="7" t="str">
        <f>IF(ISNUMBER(SEARCH(",",C113)),C113,MID(C113,SEARCH(" ",C113)+1,256) &amp; ", " &amp; LEFT(C113,SEARCH(" ",C113)-1))</f>
        <v>Maloney, David</v>
      </c>
      <c r="B113" s="7">
        <v>112</v>
      </c>
      <c r="C113" s="6" t="s">
        <v>490</v>
      </c>
      <c r="D113" s="8">
        <f>SUM(E113:AWJ113)</f>
        <v>61.600000000000016</v>
      </c>
      <c r="N113" s="9">
        <v>10</v>
      </c>
      <c r="O113" s="9"/>
      <c r="P113" s="9"/>
      <c r="AN113" s="9">
        <v>7.7</v>
      </c>
      <c r="BU113" s="9">
        <v>9.9</v>
      </c>
      <c r="ED113" s="9">
        <v>6.2</v>
      </c>
      <c r="EE113" s="9"/>
      <c r="EF113" s="9"/>
      <c r="EG113" s="9"/>
      <c r="ER113" s="9">
        <v>5.7</v>
      </c>
      <c r="ES113" s="9"/>
      <c r="FW113" s="9">
        <v>6.5</v>
      </c>
      <c r="FX113" s="9"/>
      <c r="FY113" s="9"/>
      <c r="FZ113" s="9"/>
      <c r="GA113" s="9"/>
      <c r="GB113" s="9"/>
      <c r="GC113" s="9"/>
      <c r="GD113" s="9"/>
      <c r="GE113" s="9"/>
      <c r="GI113" s="9">
        <v>3.2</v>
      </c>
      <c r="HG113" s="9">
        <v>5.2</v>
      </c>
      <c r="HH113" s="9"/>
      <c r="HW113" s="9">
        <v>3.7</v>
      </c>
      <c r="HX113" s="9"/>
      <c r="IG113" s="9">
        <v>3.5</v>
      </c>
    </row>
    <row r="114" spans="1:247" ht="12.75">
      <c r="A114" s="7" t="str">
        <f>IF(ISNUMBER(SEARCH(",",C114)),C114,MID(C114,SEARCH(" ",C114)+1,256) &amp; ", " &amp; LEFT(C114,SEARCH(" ",C114)-1))</f>
        <v>Driscoll, Daniel</v>
      </c>
      <c r="B114" s="7">
        <v>113</v>
      </c>
      <c r="C114" s="6" t="s">
        <v>452</v>
      </c>
      <c r="D114" s="8">
        <f>SUM(E114:AWJ114)</f>
        <v>60.7</v>
      </c>
      <c r="AR114" s="9">
        <v>13.1</v>
      </c>
      <c r="BF114" s="9">
        <v>9</v>
      </c>
      <c r="EB114" s="9">
        <v>26.2</v>
      </c>
      <c r="EC114" s="9"/>
      <c r="ED114" s="9"/>
      <c r="EE114" s="9"/>
      <c r="EF114" s="9"/>
      <c r="EG114" s="9"/>
      <c r="EQ114" s="9">
        <v>6.2</v>
      </c>
      <c r="ER114" s="9"/>
      <c r="ES114" s="9"/>
      <c r="ET114" s="9"/>
      <c r="EU114" s="9"/>
      <c r="EV114" s="9"/>
      <c r="EW114" s="9"/>
      <c r="EX114" s="9"/>
      <c r="EY114" s="9"/>
      <c r="EZ114" s="9">
        <v>6.2</v>
      </c>
    </row>
    <row r="115" spans="1:247" ht="12.75">
      <c r="A115" s="7" t="str">
        <f>IF(ISNUMBER(SEARCH(",",C115)),C115,MID(C115,SEARCH(" ",C115)+1,256) &amp; ", " &amp; LEFT(C115,SEARCH(" ",C115)-1))</f>
        <v>Smith, James</v>
      </c>
      <c r="B115" s="7">
        <v>114</v>
      </c>
      <c r="C115" s="6" t="s">
        <v>590</v>
      </c>
      <c r="D115" s="8">
        <f>SUM(E115:AWJ115)</f>
        <v>60.7</v>
      </c>
      <c r="AF115" s="9">
        <v>6.2</v>
      </c>
      <c r="AG115" s="9"/>
      <c r="AH115" s="9"/>
      <c r="AI115" s="9"/>
      <c r="AR115" s="9">
        <v>13.1</v>
      </c>
      <c r="BF115" s="9">
        <v>9</v>
      </c>
      <c r="DJ115" s="9">
        <v>26.2</v>
      </c>
      <c r="FI115" s="9">
        <v>6.2</v>
      </c>
    </row>
    <row r="116" spans="1:247" ht="12.75">
      <c r="A116" s="7" t="str">
        <f>IF(ISNUMBER(SEARCH(",",C116)),C116,MID(C116,SEARCH(" ",C116)+1,256) &amp; ", " &amp; LEFT(C116,SEARCH(" ",C116)-1))</f>
        <v>Baker, Vincent</v>
      </c>
      <c r="B116" s="7">
        <v>115</v>
      </c>
      <c r="C116" s="6" t="s">
        <v>853</v>
      </c>
      <c r="D116" s="8">
        <f>SUM(E116:AWJ116)</f>
        <v>60</v>
      </c>
      <c r="DY116" s="9">
        <v>60</v>
      </c>
    </row>
    <row r="117" spans="1:247" ht="12.75">
      <c r="A117" s="7" t="str">
        <f>IF(ISNUMBER(SEARCH(",",C117)),C117,MID(C117,SEARCH(" ",C117)+1,256) &amp; ", " &amp; LEFT(C117,SEARCH(" ",C117)-1))</f>
        <v>Bilsborough, Tony</v>
      </c>
      <c r="B117" s="7">
        <v>116</v>
      </c>
      <c r="C117" s="6" t="s">
        <v>849</v>
      </c>
      <c r="D117" s="8">
        <f>SUM(E117:AWJ117)</f>
        <v>59.8</v>
      </c>
      <c r="V117" s="9">
        <v>7.4</v>
      </c>
      <c r="AR117" s="9">
        <v>13.1</v>
      </c>
      <c r="BQ117" s="9">
        <v>13.1</v>
      </c>
      <c r="BR117" s="9"/>
      <c r="BS117" s="9"/>
      <c r="BT117" s="9"/>
      <c r="BU117" s="9"/>
      <c r="GA117" s="9">
        <v>26.2</v>
      </c>
      <c r="GB117" s="9"/>
      <c r="GC117" s="9"/>
      <c r="GD117" s="9"/>
      <c r="GE117" s="9"/>
    </row>
    <row r="118" spans="1:247" ht="12.75">
      <c r="A118" s="7" t="str">
        <f>IF(ISNUMBER(SEARCH(",",C118)),C118,MID(C118,SEARCH(" ",C118)+1,256) &amp; ", " &amp; LEFT(C118,SEARCH(" ",C118)-1))</f>
        <v>Prest, Luke</v>
      </c>
      <c r="B118" s="7">
        <v>117</v>
      </c>
      <c r="C118" s="6" t="s">
        <v>692</v>
      </c>
      <c r="D118" s="8">
        <f>SUM(E118:AWJ118)</f>
        <v>59.5</v>
      </c>
      <c r="K118" s="9">
        <v>13.1</v>
      </c>
      <c r="L118" s="9"/>
      <c r="M118" s="9"/>
      <c r="N118" s="9"/>
      <c r="O118" s="9"/>
      <c r="P118" s="9"/>
      <c r="BF118" s="9">
        <v>9</v>
      </c>
      <c r="DD118" s="9">
        <v>6.2</v>
      </c>
      <c r="DK118" s="9">
        <v>13.1</v>
      </c>
      <c r="EQ118" s="9">
        <v>6.2</v>
      </c>
      <c r="ER118" s="9"/>
      <c r="ES118" s="9"/>
      <c r="ET118" s="9"/>
      <c r="EU118" s="9"/>
      <c r="EV118" s="9"/>
      <c r="EW118" s="9"/>
      <c r="EX118" s="9"/>
      <c r="EY118" s="9"/>
      <c r="IM118" s="9">
        <v>11.9</v>
      </c>
    </row>
    <row r="119" spans="1:247" ht="12.75">
      <c r="A119" s="7" t="str">
        <f>IF(ISNUMBER(SEARCH(",",C119)),C119,MID(C119,SEARCH(" ",C119)+1,256) &amp; ", " &amp; LEFT(C119,SEARCH(" ",C119)-1))</f>
        <v>Talley, Ryan</v>
      </c>
      <c r="B119" s="7">
        <v>118</v>
      </c>
      <c r="C119" s="6" t="s">
        <v>793</v>
      </c>
      <c r="D119" s="8">
        <f>SUM(E119:AWJ119)</f>
        <v>59.5</v>
      </c>
      <c r="AR119" s="9">
        <v>13.1</v>
      </c>
      <c r="AZ119" s="9">
        <v>6.2</v>
      </c>
      <c r="BF119" s="9">
        <v>9</v>
      </c>
      <c r="DD119" s="9">
        <v>6.2</v>
      </c>
      <c r="DK119" s="9">
        <v>13.1</v>
      </c>
      <c r="IM119" s="9">
        <v>11.9</v>
      </c>
    </row>
    <row r="120" spans="1:247" ht="12.75">
      <c r="A120" s="7" t="str">
        <f>IF(ISNUMBER(SEARCH(",",C120)),C120,MID(C120,SEARCH(" ",C120)+1,256) &amp; ", " &amp; LEFT(C120,SEARCH(" ",C120)-1))</f>
        <v>Ross, Simon</v>
      </c>
      <c r="B120" s="7">
        <v>119</v>
      </c>
      <c r="C120" s="6" t="s">
        <v>817</v>
      </c>
      <c r="D120" s="8">
        <f>SUM(E120:AWJ120)</f>
        <v>58.900000000000013</v>
      </c>
      <c r="I120" s="9">
        <v>6.2</v>
      </c>
      <c r="J120" s="9">
        <v>3.1</v>
      </c>
      <c r="AL120" s="9">
        <v>6.2</v>
      </c>
      <c r="AM120" s="9"/>
      <c r="AN120" s="9"/>
      <c r="AO120" s="9"/>
      <c r="AP120" s="9"/>
      <c r="AQ120" s="9"/>
      <c r="CN120" s="9">
        <v>6.2</v>
      </c>
      <c r="CO120" s="9"/>
      <c r="CP120" s="9"/>
      <c r="CQ120" s="9"/>
      <c r="DD120" s="9">
        <v>6.2</v>
      </c>
      <c r="DN120" s="9">
        <v>6.2</v>
      </c>
      <c r="EQ120" s="9">
        <v>6.2</v>
      </c>
      <c r="ER120" s="9"/>
      <c r="ES120" s="9"/>
      <c r="ET120" s="9"/>
      <c r="EU120" s="9"/>
      <c r="EV120" s="9"/>
      <c r="EW120" s="9"/>
      <c r="EX120" s="9"/>
      <c r="EY120" s="9"/>
      <c r="EZ120" s="9">
        <v>6.2</v>
      </c>
      <c r="GQ120" s="9">
        <v>6.2</v>
      </c>
      <c r="GR120" s="9"/>
      <c r="HT120" s="9">
        <v>6.2</v>
      </c>
    </row>
    <row r="121" spans="1:247" ht="12.75">
      <c r="A121" s="7" t="str">
        <f>IF(ISNUMBER(SEARCH(",",C121)),C121,MID(C121,SEARCH(" ",C121)+1,256) &amp; ", " &amp; LEFT(C121,SEARCH(" ",C121)-1))</f>
        <v>Mason, James</v>
      </c>
      <c r="B121" s="7">
        <v>120</v>
      </c>
      <c r="C121" s="6" t="s">
        <v>578</v>
      </c>
      <c r="D121" s="8">
        <f>SUM(E121:AWJ121)</f>
        <v>57.300000000000004</v>
      </c>
      <c r="AR121" s="9">
        <v>13.1</v>
      </c>
      <c r="DD121" s="9">
        <v>6.2</v>
      </c>
      <c r="DK121" s="9">
        <v>13.1</v>
      </c>
      <c r="EH121" s="9">
        <v>3.8</v>
      </c>
      <c r="EZ121" s="9">
        <v>6.2</v>
      </c>
      <c r="HG121" s="9">
        <v>5.2</v>
      </c>
      <c r="HH121" s="9"/>
      <c r="IE121" s="9">
        <v>6.2</v>
      </c>
      <c r="IG121" s="9">
        <v>3.5</v>
      </c>
    </row>
    <row r="122" spans="1:247" ht="12.75">
      <c r="A122" s="7" t="str">
        <f>IF(ISNUMBER(SEARCH(",",C122)),C122,MID(C122,SEARCH(" ",C122)+1,256) &amp; ", " &amp; LEFT(C122,SEARCH(" ",C122)-1))</f>
        <v>Mallinshaw, Joseph</v>
      </c>
      <c r="B122" s="7">
        <v>121</v>
      </c>
      <c r="C122" s="6" t="s">
        <v>649</v>
      </c>
      <c r="D122" s="8">
        <f>SUM(E122:AWJ122)</f>
        <v>57.2</v>
      </c>
      <c r="W122" s="9">
        <v>10</v>
      </c>
      <c r="AU122" s="9">
        <v>5.6</v>
      </c>
      <c r="DK122" s="9">
        <v>13.1</v>
      </c>
      <c r="DW122" s="9">
        <v>6.2</v>
      </c>
      <c r="DX122" s="9"/>
      <c r="DY122" s="9"/>
      <c r="ET122" s="9">
        <v>6.2</v>
      </c>
      <c r="EU122" s="9"/>
      <c r="EV122" s="9"/>
      <c r="EW122" s="9"/>
      <c r="EX122" s="9"/>
      <c r="EY122" s="9"/>
      <c r="GF122" s="9">
        <v>4.5</v>
      </c>
      <c r="GW122" s="9">
        <v>6.7</v>
      </c>
      <c r="HY122" s="9">
        <v>4.9000000000000004</v>
      </c>
      <c r="HZ122" s="9"/>
    </row>
    <row r="123" spans="1:247" ht="12.75">
      <c r="A123" s="7" t="str">
        <f>IF(ISNUMBER(SEARCH(",",C123)),C123,MID(C123,SEARCH(" ",C123)+1,256) &amp; ", " &amp; LEFT(C123,SEARCH(" ",C123)-1))</f>
        <v>Lee, Joseph</v>
      </c>
      <c r="B123" s="7">
        <v>122</v>
      </c>
      <c r="C123" s="6" t="s">
        <v>648</v>
      </c>
      <c r="D123" s="8">
        <f>SUM(E123:AWJ123)</f>
        <v>57.1</v>
      </c>
      <c r="BL123" s="9">
        <v>21</v>
      </c>
      <c r="DK123" s="9">
        <v>13.1</v>
      </c>
      <c r="ED123" s="9">
        <v>6.2</v>
      </c>
      <c r="EE123" s="9"/>
      <c r="EF123" s="9"/>
      <c r="EG123" s="9"/>
      <c r="HY123" s="9">
        <v>4.9000000000000004</v>
      </c>
      <c r="HZ123" s="9"/>
      <c r="IM123" s="9">
        <v>11.9</v>
      </c>
    </row>
    <row r="124" spans="1:247" ht="12.75">
      <c r="A124" s="7" t="str">
        <f>IF(ISNUMBER(SEARCH(",",C124)),C124,MID(C124,SEARCH(" ",C124)+1,256) &amp; ", " &amp; LEFT(C124,SEARCH(" ",C124)-1))</f>
        <v>Bishop, Robert</v>
      </c>
      <c r="B124" s="7">
        <v>123</v>
      </c>
      <c r="C124" s="6" t="s">
        <v>783</v>
      </c>
      <c r="D124" s="8">
        <f>SUM(E124:AWJ124)</f>
        <v>56.900000000000006</v>
      </c>
      <c r="Q124" s="9">
        <v>6.2</v>
      </c>
      <c r="BR124" s="9">
        <v>13.1</v>
      </c>
      <c r="BS124" s="9"/>
      <c r="BT124" s="9"/>
      <c r="BU124" s="9"/>
      <c r="CI124" s="9">
        <v>2.4</v>
      </c>
      <c r="CY124" s="9">
        <v>5.2</v>
      </c>
      <c r="CZ124" s="9"/>
      <c r="DD124" s="9">
        <v>6.2</v>
      </c>
      <c r="DK124" s="9">
        <v>13.1</v>
      </c>
      <c r="FD124" s="9">
        <v>6.2</v>
      </c>
      <c r="FE124" s="9"/>
      <c r="FF124" s="9"/>
      <c r="HK124" s="9">
        <v>4.5</v>
      </c>
    </row>
    <row r="125" spans="1:247" ht="12.75">
      <c r="A125" s="7" t="str">
        <f>IF(ISNUMBER(SEARCH(",",C125)),C125,MID(C125,SEARCH(" ",C125)+1,256) &amp; ", " &amp; LEFT(C125,SEARCH(" ",C125)-1))</f>
        <v>Rooney, Dave</v>
      </c>
      <c r="B125" s="7">
        <v>124</v>
      </c>
      <c r="C125" s="6" t="s">
        <v>462</v>
      </c>
      <c r="D125" s="8">
        <f>SUM(E125:AWJ125)</f>
        <v>56.800000000000004</v>
      </c>
      <c r="AR125" s="9">
        <v>13.1</v>
      </c>
      <c r="BF125" s="9">
        <v>9</v>
      </c>
      <c r="DD125" s="9">
        <v>6.2</v>
      </c>
      <c r="DK125" s="9">
        <v>13.1</v>
      </c>
      <c r="EQ125" s="9">
        <v>6.2</v>
      </c>
      <c r="ER125" s="9"/>
      <c r="ES125" s="9"/>
      <c r="ET125" s="9"/>
      <c r="EU125" s="9"/>
      <c r="EV125" s="9"/>
      <c r="EW125" s="9"/>
      <c r="EX125" s="9"/>
      <c r="EY125" s="9"/>
      <c r="EZ125" s="9">
        <v>6.2</v>
      </c>
      <c r="IK125" s="9">
        <v>3</v>
      </c>
    </row>
    <row r="126" spans="1:247" ht="12.75">
      <c r="A126" s="7" t="str">
        <f>IF(ISNUMBER(SEARCH(",",C126)),C126,MID(C126,SEARCH(" ",C126)+1,256) &amp; ", " &amp; LEFT(C126,SEARCH(" ",C126)-1))</f>
        <v>Elmore, Benjamin</v>
      </c>
      <c r="B126" s="7">
        <v>125</v>
      </c>
      <c r="C126" s="6" t="s">
        <v>392</v>
      </c>
      <c r="D126" s="8">
        <f>SUM(E126:AWJ126)</f>
        <v>56.7</v>
      </c>
      <c r="AR126" s="9">
        <v>13.1</v>
      </c>
      <c r="DD126" s="9">
        <v>6.2</v>
      </c>
      <c r="DK126" s="9">
        <v>13.1</v>
      </c>
      <c r="EQ126" s="9">
        <v>6.2</v>
      </c>
      <c r="ER126" s="9"/>
      <c r="ES126" s="9"/>
      <c r="ET126" s="9"/>
      <c r="EU126" s="9"/>
      <c r="EV126" s="9"/>
      <c r="EW126" s="9"/>
      <c r="EX126" s="9"/>
      <c r="EY126" s="9"/>
      <c r="EZ126" s="9">
        <v>6.2</v>
      </c>
      <c r="IM126" s="9">
        <v>11.9</v>
      </c>
    </row>
    <row r="127" spans="1:247" ht="12.75">
      <c r="A127" s="7" t="str">
        <f>IF(ISNUMBER(SEARCH(",",C127)),C127,MID(C127,SEARCH(" ",C127)+1,256) &amp; ", " &amp; LEFT(C127,SEARCH(" ",C127)-1))</f>
        <v>Brown, Sam</v>
      </c>
      <c r="B127" s="7">
        <v>126</v>
      </c>
      <c r="C127" s="6" t="s">
        <v>797</v>
      </c>
      <c r="D127" s="8">
        <f>SUM(E127:AWJ127)</f>
        <v>55.800000000000004</v>
      </c>
      <c r="BF127" s="9">
        <v>9</v>
      </c>
      <c r="CC127" s="9">
        <v>3.1</v>
      </c>
      <c r="CI127" s="9">
        <v>2.4</v>
      </c>
      <c r="CY127" s="9">
        <v>5.2</v>
      </c>
      <c r="CZ127" s="9"/>
      <c r="DK127" s="9">
        <v>13.1</v>
      </c>
      <c r="EL127" s="9">
        <v>3.1</v>
      </c>
      <c r="EM127" s="9"/>
      <c r="EN127" s="9"/>
      <c r="EO127" s="9"/>
      <c r="EP127" s="9"/>
      <c r="FW127" s="9">
        <v>6.5</v>
      </c>
      <c r="FX127" s="9"/>
      <c r="FY127" s="9"/>
      <c r="FZ127" s="9"/>
      <c r="GA127" s="9"/>
      <c r="GB127" s="9"/>
      <c r="GC127" s="9"/>
      <c r="GD127" s="9"/>
      <c r="GE127" s="9"/>
      <c r="GJ127" s="9">
        <v>3.1</v>
      </c>
      <c r="GK127" s="9"/>
      <c r="GL127" s="9"/>
      <c r="GT127" s="9">
        <v>3.7</v>
      </c>
      <c r="HH127" s="9">
        <v>3.1</v>
      </c>
      <c r="IG127" s="9">
        <v>3.5</v>
      </c>
    </row>
    <row r="128" spans="1:247" ht="12.75">
      <c r="A128" s="7" t="str">
        <f>IF(ISNUMBER(SEARCH(",",C128)),C128,MID(C128,SEARCH(" ",C128)+1,256) &amp; ", " &amp; LEFT(C128,SEARCH(" ",C128)-1))</f>
        <v>Adams, Richard</v>
      </c>
      <c r="B128" s="7">
        <v>127</v>
      </c>
      <c r="C128" s="6" t="s">
        <v>768</v>
      </c>
      <c r="D128" s="8">
        <f>SUM(E128:AWJ128)</f>
        <v>55.4</v>
      </c>
      <c r="AR128" s="9">
        <v>13.1</v>
      </c>
      <c r="DD128" s="9">
        <v>6.2</v>
      </c>
      <c r="DK128" s="9">
        <v>13.1</v>
      </c>
      <c r="DT128" s="9">
        <v>4.9000000000000004</v>
      </c>
      <c r="DU128" s="9"/>
      <c r="EQ128" s="9">
        <v>6.2</v>
      </c>
      <c r="ER128" s="9"/>
      <c r="ES128" s="9"/>
      <c r="ET128" s="9"/>
      <c r="EU128" s="9"/>
      <c r="EV128" s="9"/>
      <c r="EW128" s="9"/>
      <c r="EX128" s="9"/>
      <c r="EY128" s="9"/>
      <c r="IM128" s="9">
        <v>11.9</v>
      </c>
    </row>
    <row r="129" spans="1:247" ht="12.75">
      <c r="A129" s="7" t="str">
        <f>IF(ISNUMBER(SEARCH(",",C129)),C129,MID(C129,SEARCH(" ",C129)+1,256) &amp; ", " &amp; LEFT(C129,SEARCH(" ",C129)-1))</f>
        <v>Brannan, Jason</v>
      </c>
      <c r="B129" s="7">
        <v>128</v>
      </c>
      <c r="C129" s="6" t="s">
        <v>595</v>
      </c>
      <c r="D129" s="8">
        <f>SUM(E129:AWJ129)</f>
        <v>54.7</v>
      </c>
      <c r="W129" s="9">
        <v>10</v>
      </c>
      <c r="AU129" s="9">
        <v>5.6</v>
      </c>
      <c r="DD129" s="9">
        <v>6.2</v>
      </c>
      <c r="EJ129" s="9">
        <v>5.4</v>
      </c>
      <c r="EK129" s="9"/>
      <c r="EL129" s="9"/>
      <c r="EM129" s="9"/>
      <c r="EN129" s="9"/>
      <c r="EO129" s="9"/>
      <c r="EP129" s="9"/>
      <c r="EQ129" s="9">
        <v>6.2</v>
      </c>
      <c r="ER129" s="9"/>
      <c r="ES129" s="9"/>
      <c r="ET129" s="9"/>
      <c r="EU129" s="9"/>
      <c r="EV129" s="9"/>
      <c r="EW129" s="9"/>
      <c r="EX129" s="9"/>
      <c r="EY129" s="9"/>
      <c r="GF129" s="9">
        <v>4.5</v>
      </c>
      <c r="HY129" s="9">
        <v>4.9000000000000004</v>
      </c>
      <c r="HZ129" s="9"/>
      <c r="IM129" s="9">
        <v>11.9</v>
      </c>
    </row>
    <row r="130" spans="1:247" ht="12.75">
      <c r="A130" s="7" t="str">
        <f>IF(ISNUMBER(SEARCH(",",C130)),C130,MID(C130,SEARCH(" ",C130)+1,256) &amp; ", " &amp; LEFT(C130,SEARCH(" ",C130)-1))</f>
        <v>Sharman, Jimmy</v>
      </c>
      <c r="B130" s="7">
        <v>129</v>
      </c>
      <c r="C130" s="6" t="s">
        <v>599</v>
      </c>
      <c r="D130" s="8">
        <f>SUM(E130:AWJ130)</f>
        <v>54.2</v>
      </c>
      <c r="BF130" s="9">
        <v>9</v>
      </c>
      <c r="BL130" s="9">
        <v>21</v>
      </c>
      <c r="DK130" s="9">
        <v>13.1</v>
      </c>
      <c r="DT130" s="9">
        <v>4.9000000000000004</v>
      </c>
      <c r="DU130" s="9"/>
      <c r="GG130" s="9">
        <v>6.2</v>
      </c>
      <c r="GH130" s="9"/>
      <c r="GI130" s="9"/>
    </row>
    <row r="131" spans="1:247" ht="12.75">
      <c r="A131" s="7" t="str">
        <f>IF(ISNUMBER(SEARCH(",",C131)),C131,MID(C131,SEARCH(" ",C131)+1,256) &amp; ", " &amp; LEFT(C131,SEARCH(" ",C131)-1))</f>
        <v>Jackson, Mark</v>
      </c>
      <c r="B131" s="7">
        <v>130</v>
      </c>
      <c r="C131" s="6" t="s">
        <v>700</v>
      </c>
      <c r="D131" s="8">
        <f>SUM(E131:AWJ131)</f>
        <v>52.5</v>
      </c>
      <c r="BF131" s="9">
        <v>9</v>
      </c>
      <c r="DD131" s="9">
        <v>6.2</v>
      </c>
      <c r="DK131" s="9">
        <v>13.1</v>
      </c>
      <c r="DT131" s="9">
        <v>4.9000000000000004</v>
      </c>
      <c r="DU131" s="9"/>
      <c r="EQ131" s="9">
        <v>6.2</v>
      </c>
      <c r="ER131" s="9"/>
      <c r="ES131" s="9"/>
      <c r="ET131" s="9"/>
      <c r="EU131" s="9"/>
      <c r="EV131" s="9"/>
      <c r="EW131" s="9"/>
      <c r="EX131" s="9"/>
      <c r="EY131" s="9"/>
      <c r="FC131" s="9">
        <v>13.1</v>
      </c>
      <c r="FD131" s="9"/>
      <c r="FE131" s="9"/>
      <c r="FF131" s="9"/>
    </row>
    <row r="132" spans="1:247" ht="12.75">
      <c r="A132" s="7" t="str">
        <f>IF(ISNUMBER(SEARCH(",",C132)),C132,MID(C132,SEARCH(" ",C132)+1,256) &amp; ", " &amp; LEFT(C132,SEARCH(" ",C132)-1))</f>
        <v>O'Boyle, Conor</v>
      </c>
      <c r="B132" s="7">
        <v>131</v>
      </c>
      <c r="C132" s="6" t="s">
        <v>438</v>
      </c>
      <c r="D132" s="8">
        <f>SUM(E132:AWJ132)</f>
        <v>51.599999999999994</v>
      </c>
      <c r="BF132" s="9">
        <v>9</v>
      </c>
      <c r="CI132" s="9">
        <v>4.9000000000000004</v>
      </c>
      <c r="CQ132" s="9">
        <v>3</v>
      </c>
      <c r="DD132" s="9">
        <v>6.2</v>
      </c>
      <c r="DK132" s="9">
        <v>13.1</v>
      </c>
      <c r="IG132" s="9">
        <v>3.5</v>
      </c>
      <c r="IM132" s="9">
        <v>11.9</v>
      </c>
    </row>
    <row r="133" spans="1:247" ht="12.75">
      <c r="A133" s="7" t="str">
        <f>IF(ISNUMBER(SEARCH(",",C133)),C133,MID(C133,SEARCH(" ",C133)+1,256) &amp; ", " &amp; LEFT(C133,SEARCH(" ",C133)-1))</f>
        <v>Doyle, Mark</v>
      </c>
      <c r="B133" s="7">
        <v>132</v>
      </c>
      <c r="C133" s="6" t="s">
        <v>698</v>
      </c>
      <c r="D133" s="8">
        <f>SUM(E133:AWJ133)</f>
        <v>51.2</v>
      </c>
      <c r="P133" s="9">
        <v>20</v>
      </c>
      <c r="CM133" s="9">
        <v>21.2</v>
      </c>
      <c r="DT133" s="9">
        <v>4.9000000000000004</v>
      </c>
      <c r="DU133" s="9"/>
      <c r="GU133" s="9">
        <v>5.0999999999999996</v>
      </c>
      <c r="GV133" s="9"/>
      <c r="GW133" s="9"/>
    </row>
    <row r="134" spans="1:247" ht="12.75">
      <c r="A134" s="7" t="str">
        <f>IF(ISNUMBER(SEARCH(",",C134)),C134,MID(C134,SEARCH(" ",C134)+1,256) &amp; ", " &amp; LEFT(C134,SEARCH(" ",C134)-1))</f>
        <v>Collinson, Matthew</v>
      </c>
      <c r="B134" s="7">
        <v>133</v>
      </c>
      <c r="C134" s="6" t="s">
        <v>721</v>
      </c>
      <c r="D134" s="8">
        <f>SUM(E134:AWJ134)</f>
        <v>51.199999999999996</v>
      </c>
      <c r="DC134" s="9">
        <v>26.2</v>
      </c>
      <c r="DK134" s="9">
        <v>13.1</v>
      </c>
      <c r="IM134" s="9">
        <v>11.9</v>
      </c>
    </row>
    <row r="135" spans="1:247" ht="12.75">
      <c r="A135" s="7" t="str">
        <f>IF(ISNUMBER(SEARCH(",",C135)),C135,MID(C135,SEARCH(" ",C135)+1,256) &amp; ", " &amp; LEFT(C135,SEARCH(" ",C135)-1))</f>
        <v>Glaves, Andy</v>
      </c>
      <c r="B135" s="7">
        <v>134</v>
      </c>
      <c r="C135" s="6" t="s">
        <v>359</v>
      </c>
      <c r="D135" s="8">
        <f>SUM(E135:AWJ135)</f>
        <v>51.199999999999996</v>
      </c>
      <c r="AR135" s="9">
        <v>13.1</v>
      </c>
      <c r="DK135" s="9">
        <v>13.1</v>
      </c>
      <c r="GK135" s="9">
        <v>13.1</v>
      </c>
      <c r="IM135" s="9">
        <v>11.9</v>
      </c>
    </row>
    <row r="136" spans="1:247" ht="12.75">
      <c r="A136" s="7" t="str">
        <f>IF(ISNUMBER(SEARCH(",",C136)),C136,MID(C136,SEARCH(" ",C136)+1,256) &amp; ", " &amp; LEFT(C136,SEARCH(" ",C136)-1))</f>
        <v>Burgon, Matthew</v>
      </c>
      <c r="B136" s="7">
        <v>135</v>
      </c>
      <c r="C136" s="6" t="s">
        <v>719</v>
      </c>
      <c r="D136" s="8">
        <f>SUM(E136:AWJ136)</f>
        <v>50.599999999999994</v>
      </c>
      <c r="L136" s="9">
        <v>10</v>
      </c>
      <c r="M136" s="9"/>
      <c r="N136" s="9"/>
      <c r="O136" s="9"/>
      <c r="P136" s="9"/>
      <c r="CU136" s="9">
        <v>3.8</v>
      </c>
      <c r="CV136" s="9"/>
      <c r="DK136" s="9">
        <v>13.1</v>
      </c>
      <c r="DT136" s="9">
        <v>4.9000000000000004</v>
      </c>
      <c r="DU136" s="9"/>
      <c r="FG136" s="9">
        <v>3.8</v>
      </c>
      <c r="HM136" s="9">
        <v>15</v>
      </c>
    </row>
    <row r="137" spans="1:247" ht="12.75">
      <c r="A137" s="7" t="str">
        <f>IF(ISNUMBER(SEARCH(",",C137)),C137,MID(C137,SEARCH(" ",C137)+1,256) &amp; ", " &amp; LEFT(C137,SEARCH(" ",C137)-1))</f>
        <v>Holt, Tim</v>
      </c>
      <c r="B137" s="7">
        <v>136</v>
      </c>
      <c r="C137" s="6" t="s">
        <v>838</v>
      </c>
      <c r="D137" s="8">
        <f>SUM(E137:AWJ137)</f>
        <v>50.500000000000007</v>
      </c>
      <c r="I137" s="9">
        <v>6.2</v>
      </c>
      <c r="J137" s="9"/>
      <c r="V137" s="9">
        <v>7.4</v>
      </c>
      <c r="AR137" s="9">
        <v>13.1</v>
      </c>
      <c r="AV137" s="9">
        <v>6.2</v>
      </c>
      <c r="BF137" s="9">
        <v>9</v>
      </c>
      <c r="BV137" s="9">
        <v>6.2</v>
      </c>
      <c r="CI137" s="9">
        <v>2.4</v>
      </c>
    </row>
    <row r="138" spans="1:247" ht="12.75">
      <c r="A138" s="7" t="str">
        <f>IF(ISNUMBER(SEARCH(",",C138)),C138,MID(C138,SEARCH(" ",C138)+1,256) &amp; ", " &amp; LEFT(C138,SEARCH(" ",C138)-1))</f>
        <v>Walker, Chris</v>
      </c>
      <c r="B138" s="7">
        <v>137</v>
      </c>
      <c r="C138" s="6" t="s">
        <v>427</v>
      </c>
      <c r="D138" s="8">
        <f>SUM(E138:AWJ138)</f>
        <v>49.9</v>
      </c>
      <c r="BB138" s="9">
        <v>6.2</v>
      </c>
      <c r="BC138" s="9"/>
      <c r="DK138" s="9">
        <v>13.1</v>
      </c>
      <c r="ER138" s="9">
        <v>5.7</v>
      </c>
      <c r="ES138" s="9"/>
      <c r="FL138" s="9">
        <v>20</v>
      </c>
      <c r="FM138" s="9"/>
      <c r="FN138" s="9"/>
      <c r="FO138" s="9"/>
      <c r="FP138" s="9"/>
      <c r="HY138" s="9">
        <v>4.9000000000000004</v>
      </c>
      <c r="HZ138" s="9"/>
    </row>
    <row r="139" spans="1:247" ht="12.75">
      <c r="A139" s="7" t="str">
        <f>IF(ISNUMBER(SEARCH(",",C139)),C139,MID(C139,SEARCH(" ",C139)+1,256) &amp; ", " &amp; LEFT(C139,SEARCH(" ",C139)-1))</f>
        <v>Green, Andy</v>
      </c>
      <c r="B139" s="7">
        <v>138</v>
      </c>
      <c r="C139" s="6" t="s">
        <v>361</v>
      </c>
      <c r="D139" s="8">
        <f>SUM(E139:AWJ139)</f>
        <v>49.099999999999994</v>
      </c>
      <c r="W139" s="9">
        <v>10</v>
      </c>
      <c r="CM139" s="9">
        <v>21.2</v>
      </c>
      <c r="CU139" s="9">
        <v>3.8</v>
      </c>
      <c r="CV139" s="9"/>
      <c r="EH139" s="9">
        <v>3.8</v>
      </c>
      <c r="EJ139" s="9">
        <v>5.4</v>
      </c>
      <c r="EK139" s="9"/>
      <c r="EL139" s="9"/>
      <c r="EM139" s="9"/>
      <c r="EN139" s="9"/>
      <c r="EO139" s="9"/>
      <c r="EP139" s="9"/>
      <c r="HY139" s="9">
        <v>4.9000000000000004</v>
      </c>
      <c r="HZ139" s="9"/>
    </row>
    <row r="140" spans="1:247" ht="12.75">
      <c r="A140" s="7" t="str">
        <f>IF(ISNUMBER(SEARCH(",",C140)),C140,MID(C140,SEARCH(" ",C140)+1,256) &amp; ", " &amp; LEFT(C140,SEARCH(" ",C140)-1))</f>
        <v>Pilling, Rob</v>
      </c>
      <c r="B140" s="7">
        <v>139</v>
      </c>
      <c r="C140" s="6" t="s">
        <v>782</v>
      </c>
      <c r="D140" s="8">
        <f>SUM(E140:AWJ140)</f>
        <v>48.7</v>
      </c>
      <c r="I140" s="9">
        <v>6.2</v>
      </c>
      <c r="J140" s="9"/>
      <c r="V140" s="9">
        <v>7.4</v>
      </c>
      <c r="AU140" s="9">
        <v>5.6</v>
      </c>
      <c r="AV140" s="9">
        <v>6.2</v>
      </c>
      <c r="CW140" s="9">
        <v>14.3</v>
      </c>
      <c r="CX140" s="9"/>
      <c r="CY140" s="9"/>
      <c r="CZ140" s="9"/>
      <c r="GF140" s="9">
        <v>4.5</v>
      </c>
      <c r="HK140" s="9">
        <v>4.5</v>
      </c>
    </row>
    <row r="141" spans="1:247" ht="12.75">
      <c r="A141" s="7" t="str">
        <f>IF(ISNUMBER(SEARCH(",",C141)),C141,MID(C141,SEARCH(" ",C141)+1,256) &amp; ", " &amp; LEFT(C141,SEARCH(" ",C141)-1))</f>
        <v>Smith, Steve</v>
      </c>
      <c r="B141" s="7">
        <v>140</v>
      </c>
      <c r="C141" s="6" t="s">
        <v>831</v>
      </c>
      <c r="D141" s="8">
        <f>SUM(E141:AWJ141)</f>
        <v>48.600000000000009</v>
      </c>
      <c r="BF141" s="9">
        <v>9</v>
      </c>
      <c r="DC141" s="9">
        <v>26.2</v>
      </c>
      <c r="EQ141" s="9">
        <v>6.2</v>
      </c>
      <c r="ER141" s="9"/>
      <c r="ES141" s="9"/>
      <c r="ET141" s="9"/>
      <c r="EU141" s="9"/>
      <c r="EV141" s="9"/>
      <c r="EW141" s="9"/>
      <c r="EX141" s="9"/>
      <c r="EY141" s="9"/>
      <c r="HW141" s="9">
        <v>3.7</v>
      </c>
      <c r="HX141" s="9"/>
      <c r="IG141" s="9">
        <v>3.5</v>
      </c>
    </row>
    <row r="142" spans="1:247" ht="12.75">
      <c r="A142" s="7" t="str">
        <f>IF(ISNUMBER(SEARCH(",",C142)),C142,MID(C142,SEARCH(" ",C142)+1,256) &amp; ", " &amp; LEFT(C142,SEARCH(" ",C142)-1))</f>
        <v>Ellis, Simon</v>
      </c>
      <c r="B142" s="7">
        <v>141</v>
      </c>
      <c r="C142" s="6" t="s">
        <v>814</v>
      </c>
      <c r="D142" s="8">
        <f>SUM(E142:AWJ142)</f>
        <v>48.6</v>
      </c>
      <c r="W142" s="9">
        <v>10</v>
      </c>
      <c r="DK142" s="9">
        <v>13.1</v>
      </c>
      <c r="ED142" s="9">
        <v>6.2</v>
      </c>
      <c r="EE142" s="9"/>
      <c r="EF142" s="9"/>
      <c r="EG142" s="9"/>
      <c r="EI142" s="9">
        <v>6.2</v>
      </c>
      <c r="HC142" s="9">
        <v>13.1</v>
      </c>
      <c r="HD142" s="9"/>
      <c r="HE142" s="9"/>
      <c r="HF142" s="9"/>
      <c r="HG142" s="9"/>
      <c r="HH142" s="9"/>
    </row>
    <row r="143" spans="1:247" ht="12.75">
      <c r="A143" s="7" t="str">
        <f>IF(ISNUMBER(SEARCH(",",C143)),C143,MID(C143,SEARCH(" ",C143)+1,256) &amp; ", " &amp; LEFT(C143,SEARCH(" ",C143)-1))</f>
        <v>Shkul, Sergei</v>
      </c>
      <c r="B143" s="7">
        <v>142</v>
      </c>
      <c r="C143" s="6" t="s">
        <v>807</v>
      </c>
      <c r="D143" s="8">
        <f>SUM(E143:AWJ143)</f>
        <v>48.599999999999994</v>
      </c>
      <c r="BM143" s="9">
        <v>6.2</v>
      </c>
      <c r="CG143" s="9">
        <v>6.2</v>
      </c>
      <c r="EQ143" s="9">
        <v>6.2</v>
      </c>
      <c r="ER143" s="9"/>
      <c r="ES143" s="9"/>
      <c r="ET143" s="9"/>
      <c r="EU143" s="9"/>
      <c r="EV143" s="9"/>
      <c r="EW143" s="9"/>
      <c r="EX143" s="9"/>
      <c r="EY143" s="9"/>
      <c r="EZ143" s="9">
        <v>6.2</v>
      </c>
      <c r="FL143" s="9">
        <v>20</v>
      </c>
      <c r="FM143" s="9"/>
      <c r="FN143" s="9"/>
      <c r="FO143" s="9"/>
      <c r="FP143" s="9"/>
      <c r="GS143" s="9">
        <v>3.8</v>
      </c>
      <c r="GT143" s="9"/>
    </row>
    <row r="144" spans="1:247" ht="12.75">
      <c r="A144" s="7" t="str">
        <f>IF(ISNUMBER(SEARCH(",",C144)),C144,MID(C144,SEARCH(" ",C144)+1,256) &amp; ", " &amp; LEFT(C144,SEARCH(" ",C144)-1))</f>
        <v>Halloway, Tom</v>
      </c>
      <c r="B144" s="7">
        <v>143</v>
      </c>
      <c r="C144" s="6" t="s">
        <v>842</v>
      </c>
      <c r="D144" s="8">
        <f>SUM(E144:AWJ144)</f>
        <v>48.5</v>
      </c>
      <c r="I144" s="9">
        <v>6.2</v>
      </c>
      <c r="J144" s="9"/>
      <c r="K144" s="9">
        <v>13.1</v>
      </c>
      <c r="L144" s="9"/>
      <c r="M144" s="9"/>
      <c r="N144" s="9"/>
      <c r="O144" s="9"/>
      <c r="P144" s="9"/>
      <c r="AD144" s="9">
        <v>5</v>
      </c>
      <c r="AR144" s="9">
        <v>13.1</v>
      </c>
      <c r="BM144" s="9">
        <v>6.2</v>
      </c>
      <c r="CI144" s="9">
        <v>4.9000000000000004</v>
      </c>
    </row>
    <row r="145" spans="1:247" ht="12.75">
      <c r="A145" s="7" t="str">
        <f>IF(ISNUMBER(SEARCH(",",C145)),C145,MID(C145,SEARCH(" ",C145)+1,256) &amp; ", " &amp; LEFT(C145,SEARCH(" ",C145)-1))</f>
        <v>Smith, Paul</v>
      </c>
      <c r="B145" s="7">
        <v>144</v>
      </c>
      <c r="C145" s="6" t="s">
        <v>753</v>
      </c>
      <c r="D145" s="8">
        <f>SUM(E145:AWJ145)</f>
        <v>48.400000000000006</v>
      </c>
      <c r="BL145" s="9">
        <v>21</v>
      </c>
      <c r="CM145" s="9">
        <v>21.2</v>
      </c>
      <c r="EZ145" s="9">
        <v>6.2</v>
      </c>
    </row>
    <row r="146" spans="1:247" ht="12.75">
      <c r="A146" s="7" t="str">
        <f>IF(ISNUMBER(SEARCH(",",C146)),C146,MID(C146,SEARCH(" ",C146)+1,256) &amp; ", " &amp; LEFT(C146,SEARCH(" ",C146)-1))</f>
        <v>Nuttgens, Tom</v>
      </c>
      <c r="B146" s="7">
        <v>145</v>
      </c>
      <c r="C146" s="6" t="s">
        <v>844</v>
      </c>
      <c r="D146" s="8">
        <f>SUM(E146:AWJ146)</f>
        <v>48.4</v>
      </c>
      <c r="CU146" s="9">
        <v>3.8</v>
      </c>
      <c r="CV146" s="9"/>
      <c r="EH146" s="9">
        <v>3.8</v>
      </c>
      <c r="ER146" s="9">
        <v>5.7</v>
      </c>
      <c r="ES146" s="9"/>
      <c r="FG146" s="9">
        <v>3.8</v>
      </c>
      <c r="FI146" s="9">
        <v>6.2</v>
      </c>
      <c r="GI146" s="9">
        <v>3.2</v>
      </c>
      <c r="GU146" s="9">
        <v>5.0999999999999996</v>
      </c>
      <c r="GV146" s="9"/>
      <c r="GW146" s="9"/>
      <c r="HY146" s="9">
        <v>4.9000000000000004</v>
      </c>
      <c r="HZ146" s="9"/>
      <c r="IM146" s="9">
        <v>11.9</v>
      </c>
    </row>
    <row r="147" spans="1:247" ht="12.75">
      <c r="A147" s="7" t="str">
        <f>IF(ISNUMBER(SEARCH(",",C147)),C147,MID(C147,SEARCH(" ",C147)+1,256) &amp; ", " &amp; LEFT(C147,SEARCH(" ",C147)-1))</f>
        <v>Blockley, Paul</v>
      </c>
      <c r="B147" s="7">
        <v>146</v>
      </c>
      <c r="C147" s="6" t="s">
        <v>748</v>
      </c>
      <c r="D147" s="8">
        <f>SUM(E147:AWJ147)</f>
        <v>48.000000000000007</v>
      </c>
      <c r="DD147" s="9">
        <v>6.2</v>
      </c>
      <c r="DK147" s="9">
        <v>13.1</v>
      </c>
      <c r="DT147" s="9">
        <v>4.9000000000000004</v>
      </c>
      <c r="DU147" s="9"/>
      <c r="EQ147" s="9">
        <v>6.2</v>
      </c>
      <c r="ER147" s="9"/>
      <c r="ES147" s="9"/>
      <c r="ET147" s="9"/>
      <c r="EU147" s="9"/>
      <c r="EV147" s="9"/>
      <c r="EW147" s="9"/>
      <c r="EX147" s="9"/>
      <c r="EY147" s="9"/>
      <c r="GT147" s="9">
        <v>3.7</v>
      </c>
      <c r="HG147" s="9">
        <v>5.2</v>
      </c>
      <c r="HH147" s="9"/>
      <c r="HU147" s="9">
        <v>5</v>
      </c>
      <c r="HW147" s="9">
        <v>3.7</v>
      </c>
      <c r="HX147" s="9"/>
    </row>
    <row r="148" spans="1:247" ht="12.75">
      <c r="A148" s="7" t="str">
        <f>IF(ISNUMBER(SEARCH(",",C148)),C148,MID(C148,SEARCH(" ",C148)+1,256) &amp; ", " &amp; LEFT(C148,SEARCH(" ",C148)-1))</f>
        <v>Sweetnam-Powell, Joe</v>
      </c>
      <c r="B148" s="7">
        <v>147</v>
      </c>
      <c r="C148" s="6" t="s">
        <v>607</v>
      </c>
      <c r="D148" s="8">
        <f>SUM(E148:AWJ148)</f>
        <v>47.900000000000006</v>
      </c>
      <c r="I148" s="9">
        <v>6.2</v>
      </c>
      <c r="J148" s="9"/>
      <c r="AY148" s="9">
        <v>6.2</v>
      </c>
      <c r="BF148" s="9">
        <v>9</v>
      </c>
      <c r="CI148" s="9">
        <v>4.9000000000000004</v>
      </c>
      <c r="CQ148" s="9">
        <v>3</v>
      </c>
      <c r="CY148" s="9">
        <v>5.2</v>
      </c>
      <c r="CZ148" s="9"/>
      <c r="DD148" s="9">
        <v>6.2</v>
      </c>
      <c r="HW148" s="9">
        <v>3.7</v>
      </c>
      <c r="HX148" s="9"/>
      <c r="IG148" s="9">
        <v>3.5</v>
      </c>
    </row>
    <row r="149" spans="1:247" ht="12.75">
      <c r="A149" s="7" t="str">
        <f>IF(ISNUMBER(SEARCH(",",C149)),C149,MID(C149,SEARCH(" ",C149)+1,256) &amp; ", " &amp; LEFT(C149,SEARCH(" ",C149)-1))</f>
        <v>Sanderson, Ben</v>
      </c>
      <c r="B149" s="7">
        <v>148</v>
      </c>
      <c r="C149" s="6" t="s">
        <v>386</v>
      </c>
      <c r="D149" s="8">
        <f>SUM(E149:AWJ149)</f>
        <v>47.6</v>
      </c>
      <c r="AR149" s="9">
        <v>13.1</v>
      </c>
      <c r="BF149" s="9">
        <v>9</v>
      </c>
      <c r="BM149" s="9">
        <v>6.2</v>
      </c>
      <c r="DK149" s="9">
        <v>13.1</v>
      </c>
      <c r="EQ149" s="9">
        <v>6.2</v>
      </c>
      <c r="ER149" s="9"/>
      <c r="ES149" s="9"/>
      <c r="ET149" s="9"/>
      <c r="EU149" s="9"/>
      <c r="EV149" s="9"/>
      <c r="EW149" s="9"/>
      <c r="EX149" s="9"/>
      <c r="EY149" s="9"/>
    </row>
    <row r="150" spans="1:247" ht="12.75">
      <c r="A150" s="7" t="str">
        <f>IF(ISNUMBER(SEARCH(",",C150)),C150,MID(C150,SEARCH(" ",C150)+1,256) &amp; ", " &amp; LEFT(C150,SEARCH(" ",C150)-1))</f>
        <v>Brown, Warren</v>
      </c>
      <c r="B150" s="7">
        <v>149</v>
      </c>
      <c r="C150" s="6" t="s">
        <v>854</v>
      </c>
      <c r="D150" s="8">
        <f>SUM(E150:AWJ150)</f>
        <v>46.099999999999994</v>
      </c>
      <c r="CU150" s="9">
        <v>3.8</v>
      </c>
      <c r="CV150" s="9"/>
      <c r="DK150" s="9">
        <v>13.1</v>
      </c>
      <c r="EQ150" s="9">
        <v>6.2</v>
      </c>
      <c r="ER150" s="9"/>
      <c r="ES150" s="9"/>
      <c r="ET150" s="9"/>
      <c r="EU150" s="9"/>
      <c r="EV150" s="9"/>
      <c r="EW150" s="9"/>
      <c r="EX150" s="9"/>
      <c r="EY150" s="9"/>
      <c r="EZ150" s="9">
        <v>6.2</v>
      </c>
      <c r="HY150" s="9">
        <v>4.9000000000000004</v>
      </c>
      <c r="HZ150" s="9"/>
      <c r="IM150" s="9">
        <v>11.9</v>
      </c>
    </row>
    <row r="151" spans="1:247" ht="12.75">
      <c r="A151" s="7" t="str">
        <f>IF(ISNUMBER(SEARCH(",",C151)),C151,MID(C151,SEARCH(" ",C151)+1,256) &amp; ", " &amp; LEFT(C151,SEARCH(" ",C151)-1))</f>
        <v>Moat, Jordan</v>
      </c>
      <c r="B151" s="7">
        <v>150</v>
      </c>
      <c r="C151" s="6" t="s">
        <v>640</v>
      </c>
      <c r="D151" s="8">
        <f>SUM(E151:AWJ151)</f>
        <v>45.900000000000006</v>
      </c>
      <c r="BF151" s="9">
        <v>9</v>
      </c>
      <c r="DD151" s="9">
        <v>6.2</v>
      </c>
      <c r="DK151" s="9">
        <v>13.1</v>
      </c>
      <c r="EQ151" s="9">
        <v>6.2</v>
      </c>
      <c r="ER151" s="9"/>
      <c r="ES151" s="9"/>
      <c r="ET151" s="9"/>
      <c r="EU151" s="9"/>
      <c r="EV151" s="9"/>
      <c r="EW151" s="9"/>
      <c r="EX151" s="9"/>
      <c r="EY151" s="9"/>
      <c r="EZ151" s="9">
        <v>6.2</v>
      </c>
      <c r="HG151" s="9">
        <v>5.2</v>
      </c>
      <c r="HH151" s="9"/>
    </row>
    <row r="152" spans="1:247" ht="12.75">
      <c r="A152" s="7" t="str">
        <f>IF(ISNUMBER(SEARCH(",",C152)),C152,MID(C152,SEARCH(" ",C152)+1,256) &amp; ", " &amp; LEFT(C152,SEARCH(" ",C152)-1))</f>
        <v>Bishop, Adam</v>
      </c>
      <c r="B152" s="7">
        <v>151</v>
      </c>
      <c r="C152" s="6" t="s">
        <v>295</v>
      </c>
      <c r="D152" s="8">
        <f>SUM(E152:AWJ152)</f>
        <v>45.4</v>
      </c>
      <c r="BF152" s="9">
        <v>9</v>
      </c>
      <c r="CG152" s="9">
        <v>6.2</v>
      </c>
      <c r="DK152" s="9">
        <v>13.1</v>
      </c>
      <c r="HG152" s="9">
        <v>5.2</v>
      </c>
      <c r="HH152" s="9"/>
      <c r="IM152" s="9">
        <v>11.9</v>
      </c>
    </row>
    <row r="153" spans="1:247" ht="12.75">
      <c r="A153" s="7" t="str">
        <f>IF(ISNUMBER(SEARCH(",",C153)),C153,MID(C153,SEARCH(" ",C153)+1,256) &amp; ", " &amp; LEFT(C153,SEARCH(" ",C153)-1))</f>
        <v>Mee, Alex</v>
      </c>
      <c r="B153" s="7">
        <v>152</v>
      </c>
      <c r="C153" s="6" t="s">
        <v>328</v>
      </c>
      <c r="D153" s="8">
        <f>SUM(E153:AWJ153)</f>
        <v>45.4</v>
      </c>
      <c r="DK153" s="9">
        <v>13.1</v>
      </c>
      <c r="FB153" s="9">
        <v>13.1</v>
      </c>
      <c r="FC153" s="9"/>
      <c r="FD153" s="9"/>
      <c r="FE153" s="9"/>
      <c r="FF153" s="9"/>
      <c r="HB153" s="9">
        <v>13.1</v>
      </c>
      <c r="HR153" s="9">
        <v>6.1</v>
      </c>
      <c r="HS153" s="9"/>
      <c r="HT153" s="9"/>
    </row>
    <row r="154" spans="1:247" ht="12.75">
      <c r="A154" s="7" t="str">
        <f>IF(ISNUMBER(SEARCH(",",C154)),C154,MID(C154,SEARCH(" ",C154)+1,256) &amp; ", " &amp; LEFT(C154,SEARCH(" ",C154)-1))</f>
        <v>Armitage, John</v>
      </c>
      <c r="B154" s="7">
        <v>153</v>
      </c>
      <c r="C154" s="6" t="s">
        <v>610</v>
      </c>
      <c r="D154" s="8">
        <f>SUM(E154:AWJ154)</f>
        <v>45.2</v>
      </c>
      <c r="S154" s="9">
        <v>13.3</v>
      </c>
      <c r="T154" s="9"/>
      <c r="U154" s="9"/>
      <c r="V154" s="9"/>
      <c r="AN154" s="9">
        <v>7.7</v>
      </c>
      <c r="DK154" s="9">
        <v>13.1</v>
      </c>
      <c r="DT154" s="9">
        <v>4.9000000000000004</v>
      </c>
      <c r="DU154" s="9"/>
      <c r="EI154" s="9">
        <v>6.2</v>
      </c>
    </row>
    <row r="155" spans="1:247" ht="12.75">
      <c r="A155" s="7" t="str">
        <f>IF(ISNUMBER(SEARCH(",",C155)),C155,MID(C155,SEARCH(" ",C155)+1,256) &amp; ", " &amp; LEFT(C155,SEARCH(" ",C155)-1))</f>
        <v>Menmuir, Alasdair</v>
      </c>
      <c r="B155" s="7">
        <v>154</v>
      </c>
      <c r="C155" s="6" t="s">
        <v>325</v>
      </c>
      <c r="D155" s="8">
        <f>SUM(E155:AWJ155)</f>
        <v>45</v>
      </c>
      <c r="I155" s="9">
        <v>6.2</v>
      </c>
      <c r="J155" s="9"/>
      <c r="AV155" s="9">
        <v>6.2</v>
      </c>
      <c r="BV155" s="9">
        <v>6.2</v>
      </c>
      <c r="CI155" s="9">
        <v>2.4</v>
      </c>
      <c r="DV155" s="9">
        <v>24</v>
      </c>
      <c r="DW155" s="9"/>
      <c r="DX155" s="9"/>
      <c r="DY155" s="9"/>
      <c r="DZ155" s="9"/>
      <c r="EA155" s="9"/>
      <c r="EB155" s="9"/>
      <c r="EC155" s="9"/>
      <c r="ED155" s="9"/>
      <c r="EE155" s="9"/>
      <c r="EF155" s="9"/>
      <c r="EG155" s="9"/>
    </row>
    <row r="156" spans="1:247" ht="12.75">
      <c r="A156" s="7" t="str">
        <f>IF(ISNUMBER(SEARCH(",",C156)),C156,MID(C156,SEARCH(" ",C156)+1,256) &amp; ", " &amp; LEFT(C156,SEARCH(" ",C156)-1))</f>
        <v>Rafiq, Saleem</v>
      </c>
      <c r="B156" s="7">
        <v>155</v>
      </c>
      <c r="C156" s="6" t="s">
        <v>795</v>
      </c>
      <c r="D156" s="8">
        <f>SUM(E156:AWJ156)</f>
        <v>44.800000000000004</v>
      </c>
      <c r="BA156" s="9">
        <v>6.2</v>
      </c>
      <c r="BR156" s="9">
        <v>13.1</v>
      </c>
      <c r="BS156" s="9"/>
      <c r="BT156" s="9"/>
      <c r="BU156" s="9"/>
      <c r="DK156" s="9">
        <v>13.1</v>
      </c>
      <c r="ED156" s="9">
        <v>6.2</v>
      </c>
      <c r="EE156" s="9"/>
      <c r="EF156" s="9"/>
      <c r="EG156" s="9"/>
      <c r="FD156" s="9">
        <v>6.2</v>
      </c>
      <c r="FE156" s="9"/>
      <c r="FF156" s="9"/>
    </row>
    <row r="157" spans="1:247" ht="12.75">
      <c r="A157" s="7" t="str">
        <f>IF(ISNUMBER(SEARCH(",",C157)),C157,MID(C157,SEARCH(" ",C157)+1,256) &amp; ", " &amp; LEFT(C157,SEARCH(" ",C157)-1))</f>
        <v>Wu, Michael</v>
      </c>
      <c r="B157" s="7">
        <v>156</v>
      </c>
      <c r="C157" s="6" t="s">
        <v>732</v>
      </c>
      <c r="D157" s="8">
        <f>SUM(E157:AWJ157)</f>
        <v>44.699999999999996</v>
      </c>
      <c r="AV157" s="9">
        <v>6.2</v>
      </c>
      <c r="BF157" s="9">
        <v>9</v>
      </c>
      <c r="DK157" s="9">
        <v>13.1</v>
      </c>
      <c r="GF157" s="9">
        <v>4.5</v>
      </c>
      <c r="IM157" s="9">
        <v>11.9</v>
      </c>
    </row>
    <row r="158" spans="1:247" ht="12.75">
      <c r="A158" s="7" t="str">
        <f>IF(ISNUMBER(SEARCH(",",C158)),C158,MID(C158,SEARCH(" ",C158)+1,256) &amp; ", " &amp; LEFT(C158,SEARCH(" ",C158)-1))</f>
        <v>Liddle, John</v>
      </c>
      <c r="B158" s="7">
        <v>157</v>
      </c>
      <c r="C158" s="6" t="s">
        <v>623</v>
      </c>
      <c r="D158" s="8">
        <f>SUM(E158:AWJ158)</f>
        <v>44.3</v>
      </c>
      <c r="DK158" s="9">
        <v>13.1</v>
      </c>
      <c r="GB158" s="9">
        <v>6.2</v>
      </c>
      <c r="GC158" s="9"/>
      <c r="GD158" s="9"/>
      <c r="GE158" s="9"/>
      <c r="HZ158" s="9">
        <v>13.1</v>
      </c>
      <c r="IM158" s="9">
        <v>11.9</v>
      </c>
    </row>
    <row r="159" spans="1:247" ht="12.75">
      <c r="A159" s="7" t="str">
        <f>IF(ISNUMBER(SEARCH(",",C159)),C159,MID(C159,SEARCH(" ",C159)+1,256) &amp; ", " &amp; LEFT(C159,SEARCH(" ",C159)-1))</f>
        <v>Telford, Andy</v>
      </c>
      <c r="B159" s="7">
        <v>158</v>
      </c>
      <c r="C159" s="6" t="s">
        <v>365</v>
      </c>
      <c r="D159" s="8">
        <f>SUM(E159:AWJ159)</f>
        <v>44.3</v>
      </c>
      <c r="EQ159" s="9">
        <v>6.2</v>
      </c>
      <c r="ER159" s="9"/>
      <c r="ES159" s="9"/>
      <c r="ET159" s="9"/>
      <c r="EU159" s="9"/>
      <c r="EV159" s="9"/>
      <c r="EW159" s="9"/>
      <c r="EX159" s="9"/>
      <c r="EY159" s="9"/>
      <c r="GD159" s="9">
        <v>26.2</v>
      </c>
      <c r="IM159" s="9">
        <v>11.9</v>
      </c>
    </row>
    <row r="160" spans="1:247" ht="12.75">
      <c r="A160" s="7" t="str">
        <f>IF(ISNUMBER(SEARCH(",",C160)),C160,MID(C160,SEARCH(" ",C160)+1,256) &amp; ", " &amp; LEFT(C160,SEARCH(" ",C160)-1))</f>
        <v>Naisbitt, David</v>
      </c>
      <c r="B160" s="7">
        <v>159</v>
      </c>
      <c r="C160" s="6" t="s">
        <v>492</v>
      </c>
      <c r="D160" s="8">
        <f>SUM(E160:AWJ160)</f>
        <v>43.1</v>
      </c>
      <c r="BD160" s="9">
        <v>10</v>
      </c>
      <c r="DK160" s="9">
        <v>13.1</v>
      </c>
      <c r="EZ160" s="9">
        <v>6.2</v>
      </c>
      <c r="FG160" s="9">
        <v>3.8</v>
      </c>
      <c r="FO160" s="9">
        <v>10</v>
      </c>
      <c r="FP160" s="9"/>
    </row>
    <row r="161" spans="1:247" ht="12.75">
      <c r="A161" s="7" t="str">
        <f>IF(ISNUMBER(SEARCH(",",C161)),C161,MID(C161,SEARCH(" ",C161)+1,256) &amp; ", " &amp; LEFT(C161,SEARCH(" ",C161)-1))</f>
        <v>Porteous, Shane</v>
      </c>
      <c r="B161" s="7">
        <v>160</v>
      </c>
      <c r="C161" s="6" t="s">
        <v>809</v>
      </c>
      <c r="D161" s="8">
        <f>SUM(E161:AWJ161)</f>
        <v>42.9</v>
      </c>
      <c r="AR161" s="9">
        <v>13.1</v>
      </c>
      <c r="CK161" s="9">
        <v>8</v>
      </c>
      <c r="EZ161" s="9">
        <v>6.2</v>
      </c>
      <c r="GT161" s="9">
        <v>3.7</v>
      </c>
      <c r="IM161" s="9">
        <v>11.9</v>
      </c>
    </row>
    <row r="162" spans="1:247" ht="12.75">
      <c r="A162" s="7" t="str">
        <f>IF(ISNUMBER(SEARCH(",",C162)),C162,MID(C162,SEARCH(" ",C162)+1,256) &amp; ", " &amp; LEFT(C162,SEARCH(" ",C162)-1))</f>
        <v>Briggs, Adam</v>
      </c>
      <c r="B162" s="7">
        <v>161</v>
      </c>
      <c r="C162" s="6" t="s">
        <v>297</v>
      </c>
      <c r="D162" s="8">
        <f>SUM(E162:AWJ162)</f>
        <v>42.4</v>
      </c>
      <c r="L162" s="9">
        <v>10</v>
      </c>
      <c r="M162" s="9"/>
      <c r="N162" s="9"/>
      <c r="O162" s="9"/>
      <c r="P162" s="9"/>
      <c r="AL162" s="9">
        <v>6.2</v>
      </c>
      <c r="AM162" s="9"/>
      <c r="AN162" s="9"/>
      <c r="AO162" s="9"/>
      <c r="AP162" s="9"/>
      <c r="AQ162" s="9"/>
      <c r="EB162" s="9">
        <v>26.2</v>
      </c>
      <c r="EC162" s="9"/>
      <c r="ED162" s="9"/>
      <c r="EE162" s="9"/>
      <c r="EF162" s="9"/>
      <c r="EG162" s="9"/>
    </row>
    <row r="163" spans="1:247" ht="12.75">
      <c r="A163" s="7" t="str">
        <f>IF(ISNUMBER(SEARCH(",",C163)),C163,MID(C163,SEARCH(" ",C163)+1,256) &amp; ", " &amp; LEFT(C163,SEARCH(" ",C163)-1))</f>
        <v>Taylor, Richard</v>
      </c>
      <c r="B163" s="7">
        <v>162</v>
      </c>
      <c r="C163" s="6" t="s">
        <v>779</v>
      </c>
      <c r="D163" s="8">
        <f>SUM(E163:AWJ163)</f>
        <v>41.9</v>
      </c>
      <c r="DK163" s="9">
        <v>13.1</v>
      </c>
      <c r="ER163" s="9">
        <v>5.7</v>
      </c>
      <c r="ES163" s="9"/>
      <c r="GW163" s="9">
        <v>6.7</v>
      </c>
      <c r="HK163" s="9">
        <v>4.5</v>
      </c>
      <c r="IM163" s="9">
        <v>11.9</v>
      </c>
    </row>
    <row r="164" spans="1:247" ht="12.75">
      <c r="A164" s="7" t="str">
        <f>IF(ISNUMBER(SEARCH(",",C164)),C164,MID(C164,SEARCH(" ",C164)+1,256) &amp; ", " &amp; LEFT(C164,SEARCH(" ",C164)-1))</f>
        <v>Canning, Steve</v>
      </c>
      <c r="B164" s="7">
        <v>163</v>
      </c>
      <c r="C164" s="6" t="s">
        <v>825</v>
      </c>
      <c r="D164" s="8">
        <f>SUM(E164:AWJ164)</f>
        <v>41.7</v>
      </c>
      <c r="K164" s="9">
        <v>13.1</v>
      </c>
      <c r="L164" s="9"/>
      <c r="M164" s="9"/>
      <c r="N164" s="9"/>
      <c r="O164" s="9"/>
      <c r="P164" s="9"/>
      <c r="CI164" s="9">
        <v>2.4</v>
      </c>
      <c r="EB164" s="9">
        <v>26.2</v>
      </c>
      <c r="EC164" s="9"/>
      <c r="ED164" s="9"/>
      <c r="EE164" s="9"/>
      <c r="EF164" s="9"/>
      <c r="EG164" s="9"/>
    </row>
    <row r="165" spans="1:247" ht="12.75">
      <c r="A165" s="7" t="str">
        <f>IF(ISNUMBER(SEARCH(",",C165)),C165,MID(C165,SEARCH(" ",C165)+1,256) &amp; ", " &amp; LEFT(C165,SEARCH(" ",C165)-1))</f>
        <v>Lea-Wilson, John</v>
      </c>
      <c r="B165" s="7">
        <v>164</v>
      </c>
      <c r="C165" s="6" t="s">
        <v>620</v>
      </c>
      <c r="D165" s="8">
        <f>SUM(E165:AWJ165)</f>
        <v>41.6</v>
      </c>
      <c r="I165" s="9">
        <v>6.2</v>
      </c>
      <c r="J165" s="9"/>
      <c r="AR165" s="9">
        <v>13.1</v>
      </c>
      <c r="AV165" s="9">
        <v>6.2</v>
      </c>
      <c r="CQ165" s="9">
        <v>3</v>
      </c>
      <c r="DK165" s="9">
        <v>13.1</v>
      </c>
    </row>
    <row r="166" spans="1:247" ht="12.75">
      <c r="A166" s="7" t="str">
        <f>IF(ISNUMBER(SEARCH(",",C166)),C166,MID(C166,SEARCH(" ",C166)+1,256) &amp; ", " &amp; LEFT(C166,SEARCH(" ",C166)-1))</f>
        <v>Wiles, Simon</v>
      </c>
      <c r="B166" s="7">
        <v>165</v>
      </c>
      <c r="C166" s="6" t="s">
        <v>818</v>
      </c>
      <c r="D166" s="8">
        <f>SUM(E166:AWJ166)</f>
        <v>41.599999999999994</v>
      </c>
      <c r="FH166" s="9">
        <v>6.2</v>
      </c>
      <c r="FI166" s="9"/>
      <c r="FJ166" s="9"/>
      <c r="FK166" s="9">
        <v>5.5</v>
      </c>
      <c r="FL166" s="9"/>
      <c r="FM166" s="9"/>
      <c r="FN166" s="9"/>
      <c r="FO166" s="9"/>
      <c r="FP166" s="9"/>
      <c r="GI166" s="9">
        <v>3.2</v>
      </c>
      <c r="HD166" s="9">
        <v>4.7</v>
      </c>
      <c r="HE166" s="9"/>
      <c r="HF166" s="9"/>
      <c r="HG166" s="9">
        <v>5.2</v>
      </c>
      <c r="HH166" s="9"/>
      <c r="HY166" s="9">
        <v>4.9000000000000004</v>
      </c>
      <c r="HZ166" s="9"/>
      <c r="IM166" s="9">
        <v>11.9</v>
      </c>
    </row>
    <row r="167" spans="1:247" ht="12.75">
      <c r="A167" s="7" t="str">
        <f>IF(ISNUMBER(SEARCH(",",C167)),C167,MID(C167,SEARCH(" ",C167)+1,256) &amp; ", " &amp; LEFT(C167,SEARCH(" ",C167)-1))</f>
        <v>Guy, Chris</v>
      </c>
      <c r="B167" s="7">
        <v>166</v>
      </c>
      <c r="C167" s="6" t="s">
        <v>406</v>
      </c>
      <c r="D167" s="8">
        <f>SUM(E167:AWJ167)</f>
        <v>41.2</v>
      </c>
      <c r="I167" s="9">
        <v>6.2</v>
      </c>
      <c r="J167" s="9"/>
      <c r="V167" s="9">
        <v>7.4</v>
      </c>
      <c r="AV167" s="9">
        <v>6.2</v>
      </c>
      <c r="CI167" s="9">
        <v>2.4</v>
      </c>
      <c r="CY167" s="9">
        <v>3.1</v>
      </c>
      <c r="CZ167" s="9"/>
      <c r="EZ167" s="9">
        <v>6.2</v>
      </c>
      <c r="FI167" s="9">
        <v>6.2</v>
      </c>
      <c r="IG167" s="9">
        <v>3.5</v>
      </c>
    </row>
    <row r="168" spans="1:247" ht="12.75">
      <c r="A168" s="7" t="str">
        <f>IF(ISNUMBER(SEARCH(",",C168)),C168,MID(C168,SEARCH(" ",C168)+1,256) &amp; ", " &amp; LEFT(C168,SEARCH(" ",C168)-1))</f>
        <v>Hullet, Ben</v>
      </c>
      <c r="B168" s="7">
        <v>167</v>
      </c>
      <c r="C168" s="6" t="s">
        <v>379</v>
      </c>
      <c r="D168" s="8">
        <f>SUM(E168:AWJ168)</f>
        <v>40.5</v>
      </c>
      <c r="DD168" s="9">
        <v>6.2</v>
      </c>
      <c r="EZ168" s="9">
        <v>6.2</v>
      </c>
      <c r="FZ168" s="9">
        <v>3.1</v>
      </c>
      <c r="GA168" s="9">
        <v>13.1</v>
      </c>
      <c r="IM168" s="9">
        <v>11.9</v>
      </c>
    </row>
    <row r="169" spans="1:247" ht="12.75">
      <c r="A169" s="7" t="str">
        <f>IF(ISNUMBER(SEARCH(",",C169)),C169,MID(C169,SEARCH(" ",C169)+1,256) &amp; ", " &amp; LEFT(C169,SEARCH(" ",C169)-1))</f>
        <v>Graham, Scott</v>
      </c>
      <c r="B169" s="7">
        <v>168</v>
      </c>
      <c r="C169" s="6" t="s">
        <v>802</v>
      </c>
      <c r="D169" s="8">
        <f>SUM(E169:AWJ169)</f>
        <v>39.299999999999997</v>
      </c>
      <c r="DK169" s="9">
        <v>13.1</v>
      </c>
      <c r="EB169" s="9">
        <v>26.2</v>
      </c>
      <c r="EC169" s="9"/>
      <c r="ED169" s="9"/>
      <c r="EE169" s="9"/>
      <c r="EF169" s="9"/>
      <c r="EG169" s="9"/>
    </row>
    <row r="170" spans="1:247" ht="12.75">
      <c r="A170" s="7" t="str">
        <f>IF(ISNUMBER(SEARCH(",",C170)),C170,MID(C170,SEARCH(" ",C170)+1,256) &amp; ", " &amp; LEFT(C170,SEARCH(" ",C170)-1))</f>
        <v>Kaczmarczyk, Maz</v>
      </c>
      <c r="B170" s="7">
        <v>169</v>
      </c>
      <c r="C170" s="6" t="s">
        <v>724</v>
      </c>
      <c r="D170" s="8">
        <f>SUM(E170:AWJ170)</f>
        <v>38.6</v>
      </c>
      <c r="CH170" s="9">
        <v>13.1</v>
      </c>
      <c r="DD170" s="9">
        <v>6.2</v>
      </c>
      <c r="DK170" s="9">
        <v>13.1</v>
      </c>
      <c r="EZ170" s="9">
        <v>6.2</v>
      </c>
    </row>
    <row r="171" spans="1:247" ht="12.75">
      <c r="A171" s="7" t="str">
        <f>IF(ISNUMBER(SEARCH(",",C171)),C171,MID(C171,SEARCH(" ",C171)+1,256) &amp; ", " &amp; LEFT(C171,SEARCH(" ",C171)-1))</f>
        <v>Keen, Sam</v>
      </c>
      <c r="B171" s="7">
        <v>170</v>
      </c>
      <c r="C171" s="6" t="s">
        <v>798</v>
      </c>
      <c r="D171" s="8">
        <f>SUM(E171:AWJ171)</f>
        <v>38.6</v>
      </c>
      <c r="AR171" s="9">
        <v>13.1</v>
      </c>
      <c r="CG171" s="9">
        <v>6.2</v>
      </c>
      <c r="DK171" s="9">
        <v>13.1</v>
      </c>
      <c r="EZ171" s="9">
        <v>6.2</v>
      </c>
    </row>
    <row r="172" spans="1:247" ht="12.75">
      <c r="A172" s="7" t="str">
        <f>IF(ISNUMBER(SEARCH(",",C172)),C172,MID(C172,SEARCH(" ",C172)+1,256) &amp; ", " &amp; LEFT(C172,SEARCH(" ",C172)-1))</f>
        <v>Stevenson, Russell</v>
      </c>
      <c r="B172" s="7">
        <v>171</v>
      </c>
      <c r="C172" s="6" t="s">
        <v>792</v>
      </c>
      <c r="D172" s="8">
        <f>SUM(E172:AWJ172)</f>
        <v>38.6</v>
      </c>
      <c r="W172" s="9">
        <v>10</v>
      </c>
      <c r="AU172" s="9">
        <v>5.6</v>
      </c>
      <c r="DK172" s="9">
        <v>13.1</v>
      </c>
      <c r="EJ172" s="9">
        <v>5.4</v>
      </c>
      <c r="EK172" s="9"/>
      <c r="EL172" s="9"/>
      <c r="EM172" s="9"/>
      <c r="EN172" s="9"/>
      <c r="EO172" s="9"/>
      <c r="EP172" s="9"/>
      <c r="GF172" s="9">
        <v>4.5</v>
      </c>
    </row>
    <row r="173" spans="1:247" ht="12.75">
      <c r="A173" s="7" t="str">
        <f>IF(ISNUMBER(SEARCH(",",C173)),C173,MID(C173,SEARCH(" ",C173)+1,256) &amp; ", " &amp; LEFT(C173,SEARCH(" ",C173)-1))</f>
        <v>Ogden, James</v>
      </c>
      <c r="B173" s="7">
        <v>172</v>
      </c>
      <c r="C173" s="6" t="s">
        <v>584</v>
      </c>
      <c r="D173" s="8">
        <f>SUM(E173:AWJ173)</f>
        <v>38.299999999999997</v>
      </c>
      <c r="AS173" s="9">
        <v>5</v>
      </c>
      <c r="BF173" s="9">
        <v>9</v>
      </c>
      <c r="DD173" s="9">
        <v>6.2</v>
      </c>
      <c r="EQ173" s="9">
        <v>6.2</v>
      </c>
      <c r="ER173" s="9"/>
      <c r="ES173" s="9"/>
      <c r="ET173" s="9"/>
      <c r="EU173" s="9"/>
      <c r="EV173" s="9"/>
      <c r="EW173" s="9"/>
      <c r="EX173" s="9"/>
      <c r="EY173" s="9"/>
      <c r="IM173" s="9">
        <v>11.9</v>
      </c>
    </row>
    <row r="174" spans="1:247" ht="12.75">
      <c r="A174" s="7" t="str">
        <f>IF(ISNUMBER(SEARCH(",",C174)),C174,MID(C174,SEARCH(" ",C174)+1,256) &amp; ", " &amp; LEFT(C174,SEARCH(" ",C174)-1))</f>
        <v>Connelly, Adam</v>
      </c>
      <c r="B174" s="7">
        <v>173</v>
      </c>
      <c r="C174" s="6" t="s">
        <v>305</v>
      </c>
      <c r="D174" s="8">
        <f>SUM(E174:AWJ174)</f>
        <v>38.1</v>
      </c>
      <c r="BF174" s="9"/>
      <c r="CR174" s="9"/>
      <c r="CS174" s="9"/>
      <c r="CT174" s="9"/>
      <c r="CU174" s="9"/>
      <c r="CV174" s="9"/>
      <c r="DC174" s="9">
        <v>26.2</v>
      </c>
      <c r="IM174" s="9">
        <v>11.9</v>
      </c>
    </row>
    <row r="175" spans="1:247" ht="12.75">
      <c r="A175" s="7" t="str">
        <f>IF(ISNUMBER(SEARCH(",",C175)),C175,MID(C175,SEARCH(" ",C175)+1,256) &amp; ", " &amp; LEFT(C175,SEARCH(" ",C175)-1))</f>
        <v>Smith, Luke</v>
      </c>
      <c r="B175" s="7">
        <v>174</v>
      </c>
      <c r="C175" s="6" t="s">
        <v>693</v>
      </c>
      <c r="D175" s="8">
        <f>SUM(E175:AWJ175)</f>
        <v>38.1</v>
      </c>
      <c r="CE175" s="9">
        <v>13.1</v>
      </c>
      <c r="DK175" s="9">
        <v>13.1</v>
      </c>
      <c r="IM175" s="9">
        <v>11.9</v>
      </c>
    </row>
    <row r="176" spans="1:247" ht="12.75">
      <c r="A176" s="7" t="str">
        <f>IF(ISNUMBER(SEARCH(",",C176)),C176,MID(C176,SEARCH(" ",C176)+1,256) &amp; ", " &amp; LEFT(C176,SEARCH(" ",C176)-1))</f>
        <v>King, Tom</v>
      </c>
      <c r="B176" s="7">
        <v>175</v>
      </c>
      <c r="C176" s="6" t="s">
        <v>843</v>
      </c>
      <c r="D176" s="8">
        <f>SUM(E176:AWJ176)</f>
        <v>37.700000000000003</v>
      </c>
      <c r="I176" s="9">
        <v>6.2</v>
      </c>
      <c r="J176" s="9"/>
      <c r="Q176" s="9">
        <v>6.2</v>
      </c>
      <c r="BJ176" s="9">
        <v>6.2</v>
      </c>
      <c r="BK176" s="9"/>
      <c r="BL176" s="9"/>
      <c r="CI176" s="9">
        <v>4.9000000000000004</v>
      </c>
      <c r="DT176" s="9">
        <v>4.9000000000000004</v>
      </c>
      <c r="DU176" s="9"/>
      <c r="EQ176" s="9">
        <v>6.2</v>
      </c>
      <c r="ER176" s="9"/>
      <c r="ES176" s="9"/>
      <c r="ET176" s="9"/>
      <c r="EU176" s="9"/>
      <c r="EV176" s="9"/>
      <c r="EW176" s="9"/>
      <c r="EX176" s="9"/>
      <c r="EY176" s="9"/>
      <c r="FN176" s="9">
        <v>3.1</v>
      </c>
      <c r="FO176" s="9"/>
      <c r="FP176" s="9"/>
    </row>
    <row r="177" spans="1:250" ht="12.75">
      <c r="A177" s="7" t="str">
        <f>IF(ISNUMBER(SEARCH(",",C177)),C177,MID(C177,SEARCH(" ",C177)+1,256) &amp; ", " &amp; LEFT(C177,SEARCH(" ",C177)-1))</f>
        <v>Charlton, Ronan</v>
      </c>
      <c r="B177" s="7">
        <v>176</v>
      </c>
      <c r="C177" s="6" t="s">
        <v>789</v>
      </c>
      <c r="D177" s="8">
        <f>SUM(E177:AWJ177)</f>
        <v>37.400000000000006</v>
      </c>
      <c r="I177" s="9">
        <v>6.2</v>
      </c>
      <c r="J177" s="9"/>
      <c r="V177" s="9">
        <v>7.4</v>
      </c>
      <c r="AV177" s="9">
        <v>6.2</v>
      </c>
      <c r="CI177" s="9">
        <v>4.9000000000000004</v>
      </c>
      <c r="CQ177" s="9">
        <v>3</v>
      </c>
      <c r="DF177" s="9">
        <v>6.2</v>
      </c>
      <c r="IG177" s="9">
        <v>3.5</v>
      </c>
    </row>
    <row r="178" spans="1:250" ht="12.75">
      <c r="A178" s="7" t="str">
        <f>IF(ISNUMBER(SEARCH(",",C178)),C178,MID(C178,SEARCH(" ",C178)+1,256) &amp; ", " &amp; LEFT(C178,SEARCH(" ",C178)-1))</f>
        <v>Rees, James</v>
      </c>
      <c r="B178" s="7">
        <v>177</v>
      </c>
      <c r="C178" s="6" t="s">
        <v>586</v>
      </c>
      <c r="D178" s="8">
        <f>SUM(E178:AWJ178)</f>
        <v>37.299999999999997</v>
      </c>
      <c r="AR178" s="9">
        <v>13.1</v>
      </c>
      <c r="DK178" s="9">
        <v>13.1</v>
      </c>
      <c r="EQ178" s="9">
        <v>6.2</v>
      </c>
      <c r="ER178" s="9"/>
      <c r="ES178" s="9"/>
      <c r="ET178" s="9"/>
      <c r="EU178" s="9"/>
      <c r="EV178" s="9"/>
      <c r="EW178" s="9"/>
      <c r="EX178" s="9"/>
      <c r="EY178" s="9"/>
      <c r="HY178" s="9">
        <v>4.9000000000000004</v>
      </c>
      <c r="HZ178" s="9"/>
    </row>
    <row r="179" spans="1:250" ht="12.75">
      <c r="A179" s="7" t="str">
        <f>IF(ISNUMBER(SEARCH(",",C179)),C179,MID(C179,SEARCH(" ",C179)+1,256) &amp; ", " &amp; LEFT(C179,SEARCH(" ",C179)-1))</f>
        <v>Kilcoyne, John</v>
      </c>
      <c r="B179" s="7">
        <v>178</v>
      </c>
      <c r="C179" s="6" t="s">
        <v>618</v>
      </c>
      <c r="D179" s="8">
        <f>SUM(E179:AWJ179)</f>
        <v>35.699999999999996</v>
      </c>
      <c r="V179" s="9">
        <v>7.4</v>
      </c>
      <c r="BF179" s="9">
        <v>9</v>
      </c>
      <c r="DD179" s="9">
        <v>6.2</v>
      </c>
      <c r="DK179" s="9">
        <v>13.1</v>
      </c>
    </row>
    <row r="180" spans="1:250" ht="12.75">
      <c r="A180" s="7" t="str">
        <f>IF(ISNUMBER(SEARCH(",",C180)),C180,MID(C180,SEARCH(" ",C180)+1,256) &amp; ", " &amp; LEFT(C180,SEARCH(" ",C180)-1))</f>
        <v>Fletcher, James</v>
      </c>
      <c r="B180" s="7">
        <v>179</v>
      </c>
      <c r="C180" s="6" t="s">
        <v>561</v>
      </c>
      <c r="D180" s="8">
        <f>SUM(E180:AWJ180)</f>
        <v>35.5</v>
      </c>
      <c r="W180" s="9">
        <v>10</v>
      </c>
      <c r="DK180" s="9">
        <v>13.1</v>
      </c>
      <c r="ED180" s="9">
        <v>6.2</v>
      </c>
      <c r="EE180" s="9"/>
      <c r="EF180" s="9"/>
      <c r="EG180" s="9"/>
      <c r="EI180" s="9">
        <v>6.2</v>
      </c>
    </row>
    <row r="181" spans="1:250" ht="12.75">
      <c r="A181" s="7" t="str">
        <f>IF(ISNUMBER(SEARCH(",",C181)),C181,MID(C181,SEARCH(" ",C181)+1,256) &amp; ", " &amp; LEFT(C181,SEARCH(" ",C181)-1))</f>
        <v>Sinnott, Joe</v>
      </c>
      <c r="B181" s="7">
        <v>180</v>
      </c>
      <c r="C181" s="6" t="s">
        <v>605</v>
      </c>
      <c r="D181" s="8">
        <f>SUM(E181:AWJ181)</f>
        <v>35.200000000000003</v>
      </c>
      <c r="BR181" s="9">
        <v>13.1</v>
      </c>
      <c r="BS181" s="9"/>
      <c r="BT181" s="9"/>
      <c r="BU181" s="9"/>
      <c r="DD181" s="9">
        <v>6.2</v>
      </c>
      <c r="EQ181" s="9">
        <v>6.2</v>
      </c>
      <c r="ER181" s="9"/>
      <c r="ES181" s="9"/>
      <c r="ET181" s="9"/>
      <c r="EU181" s="9"/>
      <c r="EV181" s="9"/>
      <c r="EW181" s="9"/>
      <c r="EX181" s="9"/>
      <c r="EY181" s="9"/>
      <c r="EZ181" s="9">
        <v>6.2</v>
      </c>
      <c r="IG181" s="9">
        <v>3.5</v>
      </c>
    </row>
    <row r="182" spans="1:250" ht="12.75">
      <c r="A182" s="7" t="str">
        <f>IF(ISNUMBER(SEARCH(",",C182)),C182,MID(C182,SEARCH(" ",C182)+1,256) &amp; ", " &amp; LEFT(C182,SEARCH(" ",C182)-1))</f>
        <v>Startup, Ed</v>
      </c>
      <c r="B182" s="7">
        <v>181</v>
      </c>
      <c r="C182" s="6" t="s">
        <v>518</v>
      </c>
      <c r="D182" s="8">
        <f>SUM(E182:AWJ182)</f>
        <v>35.200000000000003</v>
      </c>
      <c r="X182" s="9">
        <v>6.2</v>
      </c>
      <c r="DD182" s="9">
        <v>6.2</v>
      </c>
      <c r="DK182" s="9">
        <v>13.1</v>
      </c>
      <c r="EZ182" s="9">
        <v>6.2</v>
      </c>
      <c r="IG182" s="9">
        <v>3.5</v>
      </c>
    </row>
    <row r="183" spans="1:250" ht="12.75">
      <c r="A183" s="7" t="str">
        <f>IF(ISNUMBER(SEARCH(",",C183)),C183,MID(C183,SEARCH(" ",C183)+1,256) &amp; ", " &amp; LEFT(C183,SEARCH(" ",C183)-1))</f>
        <v>Hague, Keith</v>
      </c>
      <c r="B183" s="7">
        <v>182</v>
      </c>
      <c r="C183" s="6" t="s">
        <v>660</v>
      </c>
      <c r="D183" s="8">
        <f>SUM(E183:AWJ183)</f>
        <v>35</v>
      </c>
      <c r="W183" s="9">
        <v>10</v>
      </c>
      <c r="FC183" s="9">
        <v>13.1</v>
      </c>
      <c r="FD183" s="9"/>
      <c r="FE183" s="9"/>
      <c r="FF183" s="9"/>
      <c r="IM183" s="9">
        <v>11.9</v>
      </c>
    </row>
    <row r="184" spans="1:250" ht="12.75">
      <c r="A184" s="7" t="str">
        <f>IF(ISNUMBER(SEARCH(",",C184)),C184,MID(C184,SEARCH(" ",C184)+1,256) &amp; ", " &amp; LEFT(C184,SEARCH(" ",C184)-1))</f>
        <v>Warriner, Mark</v>
      </c>
      <c r="B184" s="7">
        <v>183</v>
      </c>
      <c r="C184" s="6" t="s">
        <v>706</v>
      </c>
      <c r="D184" s="8">
        <f>SUM(E184:AWJ184)</f>
        <v>34.5</v>
      </c>
      <c r="BF184" s="9">
        <v>9</v>
      </c>
      <c r="DK184" s="9">
        <v>13.1</v>
      </c>
      <c r="EQ184" s="9">
        <v>6.2</v>
      </c>
      <c r="ER184" s="9"/>
      <c r="ES184" s="9"/>
      <c r="ET184" s="9"/>
      <c r="EU184" s="9"/>
      <c r="EV184" s="9"/>
      <c r="EW184" s="9"/>
      <c r="EX184" s="9"/>
      <c r="EY184" s="9"/>
      <c r="EZ184" s="9">
        <v>6.2</v>
      </c>
    </row>
    <row r="185" spans="1:250" ht="12.75">
      <c r="A185" s="7" t="str">
        <f>IF(ISNUMBER(SEARCH(",",C185)),C185,MID(C185,SEARCH(" ",C185)+1,256) &amp; ", " &amp; LEFT(C185,SEARCH(" ",C185)-1))</f>
        <v>Rea, Chris</v>
      </c>
      <c r="B185" s="7">
        <v>184</v>
      </c>
      <c r="C185" s="6" t="s">
        <v>421</v>
      </c>
      <c r="D185" s="8">
        <f>SUM(E185:AWJ185)</f>
        <v>34</v>
      </c>
      <c r="BF185" s="9">
        <v>9</v>
      </c>
      <c r="DK185" s="9">
        <v>13.1</v>
      </c>
      <c r="IM185" s="9">
        <v>11.9</v>
      </c>
    </row>
    <row r="186" spans="1:250" ht="12.75">
      <c r="A186" s="7" t="str">
        <f>IF(ISNUMBER(SEARCH(",",C186)),C186,MID(C186,SEARCH(" ",C186)+1,256) &amp; ", " &amp; LEFT(C186,SEARCH(" ",C186)-1))</f>
        <v>Hails, Nick</v>
      </c>
      <c r="B186" s="7">
        <v>185</v>
      </c>
      <c r="C186" s="6" t="s">
        <v>742</v>
      </c>
      <c r="D186" s="8">
        <f>SUM(E186:AWJ186)</f>
        <v>33.700000000000003</v>
      </c>
      <c r="Z186" s="9">
        <v>6.2</v>
      </c>
      <c r="AA186" s="9"/>
      <c r="AB186" s="9"/>
      <c r="AY186" s="9">
        <v>6.2</v>
      </c>
      <c r="DD186" s="9">
        <v>6.2</v>
      </c>
      <c r="FG186" s="9">
        <v>3.8</v>
      </c>
      <c r="GS186" s="9">
        <v>3.8</v>
      </c>
      <c r="GT186" s="9"/>
      <c r="HW186" s="9">
        <v>3.7</v>
      </c>
      <c r="HX186" s="9"/>
      <c r="IF186" s="9">
        <v>3.8</v>
      </c>
      <c r="IG186" s="9"/>
    </row>
    <row r="187" spans="1:250" ht="12.75">
      <c r="A187" s="7" t="str">
        <f>IF(ISNUMBER(SEARCH(",",C187)),C187,MID(C187,SEARCH(" ",C187)+1,256) &amp; ", " &amp; LEFT(C187,SEARCH(" ",C187)-1))</f>
        <v>Bennett, Simon</v>
      </c>
      <c r="B187" s="7">
        <v>186</v>
      </c>
      <c r="C187" s="6" t="s">
        <v>813</v>
      </c>
      <c r="D187" s="8">
        <f>SUM(E187:AWJ187)</f>
        <v>33.1</v>
      </c>
      <c r="BB187" s="9">
        <v>6.2</v>
      </c>
      <c r="BC187" s="9"/>
      <c r="EK187" s="9">
        <v>3.7</v>
      </c>
      <c r="FF187" s="9">
        <v>3.1</v>
      </c>
      <c r="FK187" s="9">
        <v>5.5</v>
      </c>
      <c r="FL187" s="9"/>
      <c r="FM187" s="9"/>
      <c r="FN187" s="9"/>
      <c r="FO187" s="9"/>
      <c r="FP187" s="9"/>
      <c r="GC187" s="9">
        <v>6.2</v>
      </c>
      <c r="GD187" s="9"/>
      <c r="GE187" s="9"/>
      <c r="GV187" s="9">
        <v>3.7</v>
      </c>
      <c r="GW187" s="9"/>
      <c r="HD187" s="9">
        <v>4.7</v>
      </c>
      <c r="HE187" s="9"/>
      <c r="HF187" s="9"/>
      <c r="HG187" s="9"/>
      <c r="HH187" s="9"/>
    </row>
    <row r="188" spans="1:250" ht="12.75">
      <c r="A188" s="7" t="str">
        <f>IF(ISNUMBER(SEARCH(",",C188)),C188,MID(C188,SEARCH(" ",C188)+1,256) &amp; ", " &amp; LEFT(C188,SEARCH(" ",C188)-1))</f>
        <v>Close, Adam</v>
      </c>
      <c r="B188" s="7">
        <v>187</v>
      </c>
      <c r="C188" s="6" t="s">
        <v>303</v>
      </c>
      <c r="D188" s="8">
        <f>SUM(E188:AWJ188)</f>
        <v>33.1</v>
      </c>
      <c r="AU188" s="9">
        <v>5.6</v>
      </c>
      <c r="BL188" s="9">
        <v>21</v>
      </c>
      <c r="IO188" s="9">
        <v>6.5</v>
      </c>
    </row>
    <row r="189" spans="1:250" ht="12.75">
      <c r="A189" s="7" t="str">
        <f>IF(ISNUMBER(SEARCH(",",C189)),C189,MID(C189,SEARCH(" ",C189)+1,256) &amp; ", " &amp; LEFT(C189,SEARCH(" ",C189)-1))</f>
        <v>Bocking, David</v>
      </c>
      <c r="B189" s="7">
        <v>188</v>
      </c>
      <c r="C189" s="6" t="s">
        <v>477</v>
      </c>
      <c r="D189" s="8">
        <f>SUM(E189:AWJ189)</f>
        <v>33</v>
      </c>
      <c r="R189" s="9"/>
      <c r="S189" s="9"/>
      <c r="T189" s="9"/>
      <c r="U189" s="9"/>
      <c r="V189" s="9"/>
      <c r="Y189" s="9"/>
      <c r="AJ189" s="9"/>
      <c r="BA189" s="9"/>
      <c r="BR189" s="9"/>
      <c r="BS189" s="9"/>
      <c r="BT189" s="9"/>
      <c r="BU189" s="9"/>
      <c r="CG189" s="9">
        <v>6.2</v>
      </c>
      <c r="DK189" s="9">
        <v>13.1</v>
      </c>
      <c r="ER189" s="9">
        <v>5.7</v>
      </c>
      <c r="ES189" s="9"/>
      <c r="HK189" s="9">
        <v>4.5</v>
      </c>
      <c r="IG189" s="9">
        <v>3.5</v>
      </c>
    </row>
    <row r="190" spans="1:250" ht="12.75">
      <c r="A190" s="7" t="str">
        <f>IF(ISNUMBER(SEARCH(",",C190)),C190,MID(C190,SEARCH(" ",C190)+1,256) &amp; ", " &amp; LEFT(C190,SEARCH(" ",C190)-1))</f>
        <v>Cooper, Jonathan</v>
      </c>
      <c r="B190" s="7">
        <v>189</v>
      </c>
      <c r="C190" s="6" t="s">
        <v>631</v>
      </c>
      <c r="D190" s="8">
        <f>SUM(E190:AWJ190)</f>
        <v>33</v>
      </c>
      <c r="DK190" s="9">
        <v>13.1</v>
      </c>
      <c r="DS190" s="9">
        <v>13.1</v>
      </c>
      <c r="FN190" s="9">
        <v>3.1</v>
      </c>
      <c r="FO190" s="9"/>
      <c r="FP190" s="9"/>
      <c r="HW190" s="9">
        <v>3.7</v>
      </c>
      <c r="HX190" s="9"/>
    </row>
    <row r="191" spans="1:250" ht="12.75">
      <c r="A191" s="7" t="str">
        <f>IF(ISNUMBER(SEARCH(",",C191)),C191,MID(C191,SEARCH(" ",C191)+1,256) &amp; ", " &amp; LEFT(C191,SEARCH(" ",C191)-1))</f>
        <v>Brown, Christopher</v>
      </c>
      <c r="B191" s="7">
        <v>190</v>
      </c>
      <c r="C191" s="6" t="s">
        <v>432</v>
      </c>
      <c r="D191" s="8">
        <f>SUM(E191:AWJ191)</f>
        <v>32.700000000000003</v>
      </c>
      <c r="FS191" s="9">
        <v>13.1</v>
      </c>
      <c r="FT191" s="9"/>
      <c r="FU191" s="9"/>
      <c r="FV191" s="9"/>
      <c r="HC191" s="9">
        <v>13.1</v>
      </c>
      <c r="HD191" s="9"/>
      <c r="HE191" s="9"/>
      <c r="HF191" s="9"/>
      <c r="HG191" s="9"/>
      <c r="HH191" s="9"/>
      <c r="IO191" s="9">
        <v>6.5</v>
      </c>
    </row>
    <row r="192" spans="1:250" ht="12.75">
      <c r="A192" s="7" t="str">
        <f>IF(ISNUMBER(SEARCH(",",C192)),C192,MID(C192,SEARCH(" ",C192)+1,256) &amp; ", " &amp; LEFT(C192,SEARCH(" ",C192)-1))</f>
        <v>Staves, James</v>
      </c>
      <c r="B192" s="7">
        <v>191</v>
      </c>
      <c r="C192" s="6" t="s">
        <v>591</v>
      </c>
      <c r="D192" s="8">
        <f>SUM(E192:AWJ192)</f>
        <v>32.700000000000003</v>
      </c>
      <c r="BF192" s="9">
        <v>9</v>
      </c>
      <c r="DD192" s="9">
        <v>6.2</v>
      </c>
      <c r="EQ192" s="9">
        <v>6.2</v>
      </c>
      <c r="ER192" s="9"/>
      <c r="ES192" s="9"/>
      <c r="ET192" s="9"/>
      <c r="EU192" s="9"/>
      <c r="EV192" s="9"/>
      <c r="EW192" s="9"/>
      <c r="EX192" s="9"/>
      <c r="EY192" s="9"/>
      <c r="GU192" s="9">
        <v>5.0999999999999996</v>
      </c>
      <c r="GV192" s="9"/>
      <c r="GW192" s="9"/>
      <c r="IP192" s="9">
        <v>6.2</v>
      </c>
    </row>
    <row r="193" spans="1:253" ht="12.75">
      <c r="A193" s="7" t="str">
        <f>IF(ISNUMBER(SEARCH(",",C193)),C193,MID(C193,SEARCH(" ",C193)+1,256) &amp; ", " &amp; LEFT(C193,SEARCH(" ",C193)-1))</f>
        <v>Goldsack, Martyn</v>
      </c>
      <c r="B193" s="7">
        <v>192</v>
      </c>
      <c r="C193" s="6" t="s">
        <v>710</v>
      </c>
      <c r="D193" s="8">
        <f>SUM(E193:AWJ193)</f>
        <v>32.4</v>
      </c>
      <c r="AF193" s="9">
        <v>6.2</v>
      </c>
      <c r="AG193" s="9"/>
      <c r="AH193" s="9"/>
      <c r="AI193" s="9"/>
      <c r="EB193" s="9">
        <v>26.2</v>
      </c>
      <c r="EC193" s="9"/>
      <c r="ED193" s="9"/>
      <c r="EE193" s="9"/>
      <c r="EF193" s="9"/>
      <c r="EG193" s="9"/>
    </row>
    <row r="194" spans="1:253" ht="12.75">
      <c r="A194" s="7" t="str">
        <f>IF(ISNUMBER(SEARCH(",",C194)),C194,MID(C194,SEARCH(" ",C194)+1,256) &amp; ", " &amp; LEFT(C194,SEARCH(" ",C194)-1))</f>
        <v>Maples, John</v>
      </c>
      <c r="B194" s="7">
        <v>193</v>
      </c>
      <c r="C194" s="6" t="s">
        <v>624</v>
      </c>
      <c r="D194" s="8">
        <f>SUM(E194:AWJ194)</f>
        <v>32.4</v>
      </c>
      <c r="AR194" s="9">
        <v>13.1</v>
      </c>
      <c r="DD194" s="9">
        <v>6.2</v>
      </c>
      <c r="DK194" s="9">
        <v>13.1</v>
      </c>
    </row>
    <row r="195" spans="1:253" ht="12.75">
      <c r="A195" s="7" t="str">
        <f>IF(ISNUMBER(SEARCH(",",C195)),C195,MID(C195,SEARCH(" ",C195)+1,256) &amp; ", " &amp; LEFT(C195,SEARCH(" ",C195)-1))</f>
        <v>Russell, Liam</v>
      </c>
      <c r="B195" s="7">
        <v>194</v>
      </c>
      <c r="C195" s="6" t="s">
        <v>680</v>
      </c>
      <c r="D195" s="8">
        <f>SUM(E195:AWJ195)</f>
        <v>32.4</v>
      </c>
      <c r="DC195" s="9">
        <v>26.2</v>
      </c>
      <c r="EQ195" s="9">
        <v>6.2</v>
      </c>
      <c r="ER195" s="9"/>
      <c r="ES195" s="9"/>
      <c r="ET195" s="9"/>
      <c r="EU195" s="9"/>
      <c r="EV195" s="9"/>
      <c r="EW195" s="9"/>
      <c r="EX195" s="9"/>
      <c r="EY195" s="9"/>
    </row>
    <row r="196" spans="1:253" ht="12.75">
      <c r="A196" s="7" t="str">
        <f>IF(ISNUMBER(SEARCH(",",C196)),C196,MID(C196,SEARCH(" ",C196)+1,256) &amp; ", " &amp; LEFT(C196,SEARCH(" ",C196)-1))</f>
        <v>Scott, Paul</v>
      </c>
      <c r="B196" s="7">
        <v>195</v>
      </c>
      <c r="C196" s="6" t="s">
        <v>751</v>
      </c>
      <c r="D196" s="8">
        <f>SUM(E196:AWJ196)</f>
        <v>32.4</v>
      </c>
      <c r="AW196" s="9"/>
      <c r="AX196" s="9">
        <v>13.1</v>
      </c>
      <c r="DK196" s="9">
        <v>13.1</v>
      </c>
      <c r="IS196" s="9">
        <v>6.2</v>
      </c>
    </row>
    <row r="197" spans="1:253" ht="12.75">
      <c r="A197" s="7" t="str">
        <f>IF(ISNUMBER(SEARCH(",",C197)),C197,MID(C197,SEARCH(" ",C197)+1,256) &amp; ", " &amp; LEFT(C197,SEARCH(" ",C197)-1))</f>
        <v>Legon, Jonathan</v>
      </c>
      <c r="B197" s="7">
        <v>196</v>
      </c>
      <c r="C197" s="6" t="s">
        <v>634</v>
      </c>
      <c r="D197" s="8">
        <f>SUM(E197:AWJ197)</f>
        <v>32.1</v>
      </c>
      <c r="AR197" s="9">
        <v>13.1</v>
      </c>
      <c r="EQ197" s="9">
        <v>6.2</v>
      </c>
      <c r="ER197" s="9"/>
      <c r="ES197" s="9"/>
      <c r="ET197" s="9"/>
      <c r="EU197" s="9"/>
      <c r="EV197" s="9"/>
      <c r="EW197" s="9"/>
      <c r="EX197" s="9"/>
      <c r="EY197" s="9"/>
      <c r="EZ197" s="9">
        <v>6.2</v>
      </c>
      <c r="FN197" s="9">
        <v>3.1</v>
      </c>
      <c r="FO197" s="9"/>
      <c r="FP197" s="9"/>
      <c r="IG197" s="9">
        <v>3.5</v>
      </c>
    </row>
    <row r="198" spans="1:253" ht="12.75">
      <c r="A198" s="7" t="str">
        <f>IF(ISNUMBER(SEARCH(",",C198)),C198,MID(C198,SEARCH(" ",C198)+1,256) &amp; ", " &amp; LEFT(C198,SEARCH(" ",C198)-1))</f>
        <v>Walker, Liam</v>
      </c>
      <c r="B198" s="7">
        <v>197</v>
      </c>
      <c r="C198" s="6" t="s">
        <v>685</v>
      </c>
      <c r="D198" s="8">
        <f>SUM(E198:AWJ198)</f>
        <v>31.700000000000003</v>
      </c>
      <c r="P198" s="9"/>
      <c r="W198" s="9"/>
      <c r="AC198" s="11"/>
      <c r="BL198" s="9"/>
      <c r="CD198" s="9">
        <v>9.3000000000000007</v>
      </c>
      <c r="CE198" s="9"/>
      <c r="CF198" s="9"/>
      <c r="DD198" s="9">
        <v>6.2</v>
      </c>
      <c r="DK198" s="9">
        <v>13.1</v>
      </c>
      <c r="EL198" s="9">
        <v>3.1</v>
      </c>
      <c r="EM198" s="9"/>
      <c r="EN198" s="9"/>
      <c r="EO198" s="9"/>
      <c r="EP198" s="9"/>
    </row>
    <row r="199" spans="1:253" ht="12.75">
      <c r="A199" s="7" t="str">
        <f>IF(ISNUMBER(SEARCH(",",C199)),C199,MID(C199,SEARCH(" ",C199)+1,256) &amp; ", " &amp; LEFT(C199,SEARCH(" ",C199)-1))</f>
        <v>Firth, David</v>
      </c>
      <c r="B199" s="7">
        <v>198</v>
      </c>
      <c r="C199" s="6" t="s">
        <v>484</v>
      </c>
      <c r="D199" s="8">
        <f>SUM(E199:AWJ199)</f>
        <v>31.200000000000003</v>
      </c>
      <c r="DK199" s="9">
        <v>13.1</v>
      </c>
      <c r="EQ199" s="9">
        <v>6.2</v>
      </c>
      <c r="ER199" s="9"/>
      <c r="ES199" s="9"/>
      <c r="ET199" s="9"/>
      <c r="EU199" s="9"/>
      <c r="EV199" s="9"/>
      <c r="EW199" s="9"/>
      <c r="EX199" s="9"/>
      <c r="EY199" s="9"/>
      <c r="IM199" s="9">
        <v>11.9</v>
      </c>
    </row>
    <row r="200" spans="1:253" ht="12.75">
      <c r="A200" s="7" t="str">
        <f>IF(ISNUMBER(SEARCH(",",C200)),C200,MID(C200,SEARCH(" ",C200)+1,256) &amp; ", " &amp; LEFT(C200,SEARCH(" ",C200)-1))</f>
        <v>Mills, Lee</v>
      </c>
      <c r="B200" s="7">
        <v>199</v>
      </c>
      <c r="C200" s="6" t="s">
        <v>676</v>
      </c>
      <c r="D200" s="8">
        <f>SUM(E200:AWJ200)</f>
        <v>30.799999999999997</v>
      </c>
      <c r="FL200" s="9">
        <v>20</v>
      </c>
      <c r="FM200" s="9"/>
      <c r="FN200" s="9"/>
      <c r="FO200" s="9"/>
      <c r="FP200" s="9"/>
      <c r="HY200" s="9">
        <v>4.9000000000000004</v>
      </c>
      <c r="HZ200" s="9"/>
      <c r="IH200" s="9">
        <v>5.9</v>
      </c>
      <c r="II200" s="9"/>
    </row>
    <row r="201" spans="1:253" ht="12.75">
      <c r="A201" s="7" t="str">
        <f>IF(ISNUMBER(SEARCH(",",C201)),C201,MID(C201,SEARCH(" ",C201)+1,256) &amp; ", " &amp; LEFT(C201,SEARCH(" ",C201)-1))</f>
        <v>Bassindale, Tom</v>
      </c>
      <c r="B201" s="7">
        <v>200</v>
      </c>
      <c r="C201" s="6" t="s">
        <v>840</v>
      </c>
      <c r="D201" s="8">
        <f>SUM(E201:AWJ201)</f>
        <v>30.6</v>
      </c>
      <c r="BF201" s="9">
        <v>9</v>
      </c>
      <c r="EQ201" s="9">
        <v>6.2</v>
      </c>
      <c r="ER201" s="9"/>
      <c r="ES201" s="9"/>
      <c r="ET201" s="9"/>
      <c r="EU201" s="9"/>
      <c r="EV201" s="9"/>
      <c r="EW201" s="9"/>
      <c r="EX201" s="9"/>
      <c r="EY201" s="9"/>
      <c r="IG201" s="9">
        <v>3.5</v>
      </c>
      <c r="IM201" s="9">
        <v>11.9</v>
      </c>
    </row>
    <row r="202" spans="1:253" ht="12.75">
      <c r="A202" s="7" t="str">
        <f>IF(ISNUMBER(SEARCH(",",C202)),C202,MID(C202,SEARCH(" ",C202)+1,256) &amp; ", " &amp; LEFT(C202,SEARCH(" ",C202)-1))</f>
        <v>Smith, Richard</v>
      </c>
      <c r="B202" s="7">
        <v>201</v>
      </c>
      <c r="C202" s="6" t="s">
        <v>778</v>
      </c>
      <c r="D202" s="8">
        <f>SUM(E202:AWJ202)</f>
        <v>30.4</v>
      </c>
      <c r="DK202" s="9">
        <v>13.1</v>
      </c>
      <c r="EJ202" s="9">
        <v>5.4</v>
      </c>
      <c r="EK202" s="9"/>
      <c r="EL202" s="9"/>
      <c r="EM202" s="9"/>
      <c r="EN202" s="9"/>
      <c r="EO202" s="9"/>
      <c r="EP202" s="9"/>
      <c r="IM202" s="9">
        <v>11.9</v>
      </c>
    </row>
    <row r="203" spans="1:253" ht="12.75">
      <c r="A203" s="7" t="str">
        <f>IF(ISNUMBER(SEARCH(",",C203)),C203,MID(C203,SEARCH(" ",C203)+1,256) &amp; ", " &amp; LEFT(C203,SEARCH(" ",C203)-1))</f>
        <v>Farrow, Faz</v>
      </c>
      <c r="B203" s="7">
        <v>202</v>
      </c>
      <c r="C203" s="6" t="s">
        <v>522</v>
      </c>
      <c r="D203" s="8">
        <f>SUM(E203:AWJ203)</f>
        <v>30</v>
      </c>
      <c r="EO203" s="9">
        <v>26.2</v>
      </c>
      <c r="EP203" s="9"/>
      <c r="FG203" s="9">
        <v>3.8</v>
      </c>
    </row>
    <row r="204" spans="1:253" ht="12.75">
      <c r="A204" s="7" t="str">
        <f>IF(ISNUMBER(SEARCH(",",C204)),C204,MID(C204,SEARCH(" ",C204)+1,256) &amp; ", " &amp; LEFT(C204,SEARCH(" ",C204)-1))</f>
        <v>Cudmore, Thomas</v>
      </c>
      <c r="B204" s="7">
        <v>203</v>
      </c>
      <c r="C204" s="6" t="s">
        <v>837</v>
      </c>
      <c r="D204" s="8">
        <f>SUM(E204:AWJ204)</f>
        <v>29.5</v>
      </c>
      <c r="BF204" s="9">
        <v>9</v>
      </c>
      <c r="CI204" s="9">
        <v>2.4</v>
      </c>
      <c r="DD204" s="9">
        <v>6.2</v>
      </c>
      <c r="IM204" s="9">
        <v>11.9</v>
      </c>
    </row>
    <row r="205" spans="1:253" ht="12.75">
      <c r="A205" s="7" t="str">
        <f>IF(ISNUMBER(SEARCH(",",C205)),C205,MID(C205,SEARCH(" ",C205)+1,256) &amp; ", " &amp; LEFT(C205,SEARCH(" ",C205)-1))</f>
        <v>Patterson, Karl</v>
      </c>
      <c r="B205" s="7">
        <v>204</v>
      </c>
      <c r="C205" s="6" t="s">
        <v>656</v>
      </c>
      <c r="D205" s="8">
        <f>SUM(E205:AWJ205)</f>
        <v>28.6</v>
      </c>
      <c r="BF205" s="9">
        <v>9</v>
      </c>
      <c r="DK205" s="9">
        <v>13.1</v>
      </c>
      <c r="IO205" s="9">
        <v>6.5</v>
      </c>
    </row>
    <row r="206" spans="1:253" ht="12.75">
      <c r="A206" s="7" t="str">
        <f>IF(ISNUMBER(SEARCH(",",C206)),C206,MID(C206,SEARCH(" ",C206)+1,256) &amp; ", " &amp; LEFT(C206,SEARCH(" ",C206)-1))</f>
        <v>Brooks, Adam</v>
      </c>
      <c r="B206" s="7">
        <v>205</v>
      </c>
      <c r="C206" s="6" t="s">
        <v>299</v>
      </c>
      <c r="D206" s="8">
        <f>SUM(E206:AWJ206)</f>
        <v>28.5</v>
      </c>
      <c r="BR206" s="9">
        <v>13.1</v>
      </c>
      <c r="BS206" s="9"/>
      <c r="BT206" s="9"/>
      <c r="BU206" s="9"/>
      <c r="IG206" s="9">
        <v>3.5</v>
      </c>
      <c r="IM206" s="9">
        <v>11.9</v>
      </c>
    </row>
    <row r="207" spans="1:253" ht="12.75">
      <c r="A207" s="7" t="str">
        <f>IF(ISNUMBER(SEARCH(",",C207)),C207,MID(C207,SEARCH(" ",C207)+1,256) &amp; ", " &amp; LEFT(C207,SEARCH(" ",C207)-1))</f>
        <v>Newell, Adam</v>
      </c>
      <c r="B207" s="7">
        <v>206</v>
      </c>
      <c r="C207" s="6" t="s">
        <v>309</v>
      </c>
      <c r="D207" s="8">
        <f>SUM(E207:AWJ207)</f>
        <v>28.4</v>
      </c>
      <c r="DK207" s="9">
        <v>13.1</v>
      </c>
      <c r="DT207" s="9">
        <v>4.9000000000000004</v>
      </c>
      <c r="DU207" s="9"/>
      <c r="FK207" s="9">
        <v>5.5</v>
      </c>
      <c r="FL207" s="9"/>
      <c r="FM207" s="9"/>
      <c r="FN207" s="9"/>
      <c r="FO207" s="9"/>
      <c r="FP207" s="9"/>
      <c r="HY207" s="9">
        <v>4.9000000000000004</v>
      </c>
      <c r="HZ207" s="9"/>
    </row>
    <row r="208" spans="1:253" ht="12.75">
      <c r="A208" s="7" t="str">
        <f>IF(ISNUMBER(SEARCH(",",C208)),C208,MID(C208,SEARCH(" ",C208)+1,256) &amp; ", " &amp; LEFT(C208,SEARCH(" ",C208)-1))</f>
        <v>Millar, Steven</v>
      </c>
      <c r="B208" s="7">
        <v>207</v>
      </c>
      <c r="C208" s="6" t="s">
        <v>833</v>
      </c>
      <c r="D208" s="8">
        <f>SUM(E208:AWJ208)</f>
        <v>28.299999999999997</v>
      </c>
      <c r="BF208" s="9">
        <v>9</v>
      </c>
      <c r="DD208" s="9">
        <v>6.2</v>
      </c>
      <c r="DK208" s="9">
        <v>13.1</v>
      </c>
    </row>
    <row r="209" spans="1:247" ht="12.75">
      <c r="A209" s="7" t="str">
        <f>IF(ISNUMBER(SEARCH(",",C209)),C209,MID(C209,SEARCH(" ",C209)+1,256) &amp; ", " &amp; LEFT(C209,SEARCH(" ",C209)-1))</f>
        <v>Shelton, Paul</v>
      </c>
      <c r="B209" s="7">
        <v>208</v>
      </c>
      <c r="C209" s="6" t="s">
        <v>752</v>
      </c>
      <c r="D209" s="8">
        <f>SUM(E209:AWJ209)</f>
        <v>27.900000000000002</v>
      </c>
      <c r="S209" s="9">
        <v>6.5</v>
      </c>
      <c r="T209" s="9"/>
      <c r="U209" s="9"/>
      <c r="V209" s="9"/>
      <c r="AU209" s="9">
        <v>5.6</v>
      </c>
      <c r="CJ209" s="9">
        <v>6.2</v>
      </c>
      <c r="CU209" s="9">
        <v>3.8</v>
      </c>
      <c r="CV209" s="9"/>
      <c r="CZ209" s="9">
        <v>5.8</v>
      </c>
    </row>
    <row r="210" spans="1:247" ht="12.75">
      <c r="A210" s="7" t="str">
        <f>IF(ISNUMBER(SEARCH(",",C210)),C210,MID(C210,SEARCH(" ",C210)+1,256) &amp; ", " &amp; LEFT(C210,SEARCH(" ",C210)-1))</f>
        <v>Hardy, Colin</v>
      </c>
      <c r="B210" s="7">
        <v>209</v>
      </c>
      <c r="C210" s="6" t="s">
        <v>437</v>
      </c>
      <c r="D210" s="8">
        <f>SUM(E210:AWJ210)</f>
        <v>27</v>
      </c>
      <c r="DD210" s="9">
        <v>6.2</v>
      </c>
      <c r="DT210" s="9">
        <v>4.9000000000000004</v>
      </c>
      <c r="DU210" s="9"/>
      <c r="EQ210" s="9">
        <v>6.2</v>
      </c>
      <c r="ER210" s="9"/>
      <c r="ES210" s="9"/>
      <c r="ET210" s="9"/>
      <c r="EU210" s="9"/>
      <c r="EV210" s="9"/>
      <c r="EW210" s="9"/>
      <c r="EX210" s="9"/>
      <c r="EY210" s="9"/>
      <c r="EZ210" s="9">
        <v>6.2</v>
      </c>
      <c r="IG210" s="9">
        <v>3.5</v>
      </c>
    </row>
    <row r="211" spans="1:247" ht="12.75">
      <c r="A211" s="7" t="str">
        <f>IF(ISNUMBER(SEARCH(",",C211)),C211,MID(C211,SEARCH(" ",C211)+1,256) &amp; ", " &amp; LEFT(C211,SEARCH(" ",C211)-1))</f>
        <v>Brogan, Mick</v>
      </c>
      <c r="B211" s="7">
        <v>210</v>
      </c>
      <c r="C211" s="6" t="s">
        <v>733</v>
      </c>
      <c r="D211" s="8">
        <f>SUM(E211:AWJ211)</f>
        <v>26.5</v>
      </c>
      <c r="DK211" s="9">
        <v>13.1</v>
      </c>
      <c r="DT211" s="9">
        <v>4.9000000000000004</v>
      </c>
      <c r="DU211" s="9"/>
      <c r="HU211" s="9">
        <v>5</v>
      </c>
      <c r="IG211" s="9">
        <v>3.5</v>
      </c>
    </row>
    <row r="212" spans="1:247" ht="12.75">
      <c r="A212" s="7" t="str">
        <f>IF(ISNUMBER(SEARCH(",",C212)),C212,MID(C212,SEARCH(" ",C212)+1,256) &amp; ", " &amp; LEFT(C212,SEARCH(" ",C212)-1))</f>
        <v>Chen, Wei</v>
      </c>
      <c r="B212" s="7">
        <v>211</v>
      </c>
      <c r="C212" s="6" t="s">
        <v>855</v>
      </c>
      <c r="D212" s="8">
        <f>SUM(E212:AWJ212)</f>
        <v>26.2</v>
      </c>
      <c r="AE212" s="9"/>
      <c r="AW212" s="9"/>
      <c r="AX212" s="9"/>
      <c r="CU212" s="9"/>
      <c r="CV212" s="9"/>
      <c r="DD212" s="9"/>
      <c r="DK212" s="9">
        <v>13.1</v>
      </c>
      <c r="HB212" s="9">
        <v>13.1</v>
      </c>
    </row>
    <row r="213" spans="1:247" ht="12.75">
      <c r="A213" s="7" t="str">
        <f>IF(ISNUMBER(SEARCH(",",C213)),C213,MID(C213,SEARCH(" ",C213)+1,256) &amp; ", " &amp; LEFT(C213,SEARCH(" ",C213)-1))</f>
        <v>Gray, Mark</v>
      </c>
      <c r="B213" s="7">
        <v>212</v>
      </c>
      <c r="C213" s="6" t="s">
        <v>699</v>
      </c>
      <c r="D213" s="8">
        <f>SUM(E213:AWJ213)</f>
        <v>26.2</v>
      </c>
      <c r="AR213" s="9">
        <v>13.1</v>
      </c>
      <c r="DK213" s="9">
        <v>13.1</v>
      </c>
    </row>
    <row r="214" spans="1:247" ht="12.75">
      <c r="A214" s="7" t="str">
        <f>IF(ISNUMBER(SEARCH(",",C214)),C214,MID(C214,SEARCH(" ",C214)+1,256) &amp; ", " &amp; LEFT(C214,SEARCH(" ",C214)-1))</f>
        <v>Harvey, Chris</v>
      </c>
      <c r="B214" s="7">
        <v>213</v>
      </c>
      <c r="C214" s="6" t="s">
        <v>407</v>
      </c>
      <c r="D214" s="8">
        <f>SUM(E214:AWJ214)</f>
        <v>26.2</v>
      </c>
      <c r="DK214" s="9">
        <v>13.1</v>
      </c>
      <c r="HB214" s="9">
        <v>13.1</v>
      </c>
    </row>
    <row r="215" spans="1:247" ht="12.75">
      <c r="A215" s="7" t="str">
        <f>IF(ISNUMBER(SEARCH(",",C215)),C215,MID(C215,SEARCH(" ",C215)+1,256) &amp; ", " &amp; LEFT(C215,SEARCH(" ",C215)-1))</f>
        <v>Maxted, Richard</v>
      </c>
      <c r="B215" s="7">
        <v>214</v>
      </c>
      <c r="C215" s="6" t="s">
        <v>773</v>
      </c>
      <c r="D215" s="8">
        <f>SUM(E215:AWJ215)</f>
        <v>26.2</v>
      </c>
      <c r="AF215" s="9">
        <v>6.2</v>
      </c>
      <c r="AG215" s="9"/>
      <c r="AH215" s="9"/>
      <c r="AI215" s="9"/>
      <c r="CP215" s="9">
        <v>20</v>
      </c>
      <c r="CQ215" s="9"/>
    </row>
    <row r="216" spans="1:247" ht="12.75">
      <c r="A216" s="7" t="str">
        <f>IF(ISNUMBER(SEARCH(",",C216)),C216,MID(C216,SEARCH(" ",C216)+1,256) &amp; ", " &amp; LEFT(C216,SEARCH(" ",C216)-1))</f>
        <v>Smith, David</v>
      </c>
      <c r="B216" s="7">
        <v>215</v>
      </c>
      <c r="C216" s="6" t="s">
        <v>501</v>
      </c>
      <c r="D216" s="8">
        <f>SUM(E216:AWJ216)</f>
        <v>26.2</v>
      </c>
      <c r="EB216" s="9">
        <v>26.2</v>
      </c>
      <c r="EC216" s="9"/>
      <c r="ED216" s="9"/>
      <c r="EE216" s="9"/>
      <c r="EF216" s="9"/>
      <c r="EG216" s="9"/>
    </row>
    <row r="217" spans="1:247" ht="12.75">
      <c r="A217" s="7" t="str">
        <f>IF(ISNUMBER(SEARCH(",",C217)),C217,MID(C217,SEARCH(" ",C217)+1,256) &amp; ", " &amp; LEFT(C217,SEARCH(" ",C217)-1))</f>
        <v>Storey, Peter</v>
      </c>
      <c r="B217" s="7">
        <v>216</v>
      </c>
      <c r="C217" s="6" t="s">
        <v>760</v>
      </c>
      <c r="D217" s="8">
        <f>SUM(E217:AWJ217)</f>
        <v>26.2</v>
      </c>
      <c r="GA217" s="9">
        <v>26.2</v>
      </c>
      <c r="GB217" s="9"/>
      <c r="GC217" s="9"/>
      <c r="GD217" s="9"/>
      <c r="GE217" s="9"/>
    </row>
    <row r="218" spans="1:247" ht="12.75">
      <c r="A218" s="7" t="str">
        <f>IF(ISNUMBER(SEARCH(",",C218)),C218,MID(C218,SEARCH(" ",C218)+1,256) &amp; ", " &amp; LEFT(C218,SEARCH(" ",C218)-1))</f>
        <v>Stone, Jude</v>
      </c>
      <c r="B218" s="7">
        <v>217</v>
      </c>
      <c r="C218" s="6" t="s">
        <v>653</v>
      </c>
      <c r="D218" s="8">
        <f>SUM(E218:AWJ218)</f>
        <v>25.6</v>
      </c>
      <c r="DK218" s="9">
        <v>13.1</v>
      </c>
      <c r="DR218" s="9">
        <v>7</v>
      </c>
      <c r="DS218" s="9"/>
      <c r="FK218" s="9">
        <v>5.5</v>
      </c>
      <c r="FL218" s="9"/>
      <c r="FM218" s="9"/>
      <c r="FN218" s="9"/>
      <c r="FO218" s="9"/>
      <c r="FP218" s="9"/>
    </row>
    <row r="219" spans="1:247" ht="12.75">
      <c r="A219" s="7" t="str">
        <f>IF(ISNUMBER(SEARCH(",",C219)),C219,MID(C219,SEARCH(" ",C219)+1,256) &amp; ", " &amp; LEFT(C219,SEARCH(" ",C219)-1))</f>
        <v>Irvine, Steve</v>
      </c>
      <c r="B219" s="7">
        <v>218</v>
      </c>
      <c r="C219" s="6" t="s">
        <v>828</v>
      </c>
      <c r="D219" s="8">
        <f>SUM(E219:AWJ219)</f>
        <v>25.1</v>
      </c>
      <c r="DD219" s="9">
        <v>6.2</v>
      </c>
      <c r="EQ219" s="9">
        <v>6.2</v>
      </c>
      <c r="ER219" s="9"/>
      <c r="ES219" s="9"/>
      <c r="ET219" s="9"/>
      <c r="EU219" s="9"/>
      <c r="EV219" s="9"/>
      <c r="EW219" s="9"/>
      <c r="EX219" s="9"/>
      <c r="EY219" s="9"/>
      <c r="EZ219" s="9">
        <v>6.2</v>
      </c>
      <c r="FW219" s="9">
        <v>6.5</v>
      </c>
      <c r="FX219" s="9"/>
      <c r="FY219" s="9"/>
      <c r="FZ219" s="9"/>
      <c r="GA219" s="9"/>
      <c r="GB219" s="9"/>
      <c r="GC219" s="9"/>
      <c r="GD219" s="9"/>
      <c r="GE219" s="9"/>
    </row>
    <row r="220" spans="1:247" ht="12.75">
      <c r="A220" s="7" t="str">
        <f>IF(ISNUMBER(SEARCH(",",C220)),C220,MID(C220,SEARCH(" ",C220)+1,256) &amp; ", " &amp; LEFT(C220,SEARCH(" ",C220)-1))</f>
        <v>Chappell, Matthew</v>
      </c>
      <c r="B220" s="7">
        <v>219</v>
      </c>
      <c r="C220" s="6" t="s">
        <v>720</v>
      </c>
      <c r="D220" s="8">
        <f>SUM(E220:AWJ220)</f>
        <v>25</v>
      </c>
      <c r="HC220" s="9">
        <v>13.1</v>
      </c>
      <c r="HD220" s="9"/>
      <c r="HE220" s="9"/>
      <c r="HF220" s="9"/>
      <c r="HG220" s="9"/>
      <c r="HH220" s="9"/>
      <c r="IM220" s="9">
        <v>11.9</v>
      </c>
    </row>
    <row r="221" spans="1:247" ht="12.75">
      <c r="A221" s="7" t="str">
        <f>IF(ISNUMBER(SEARCH(",",C221)),C221,MID(C221,SEARCH(" ",C221)+1,256) &amp; ", " &amp; LEFT(C221,SEARCH(" ",C221)-1))</f>
        <v>Crowther, Matthew</v>
      </c>
      <c r="B221" s="7">
        <v>220</v>
      </c>
      <c r="C221" s="6" t="s">
        <v>722</v>
      </c>
      <c r="D221" s="8">
        <f>SUM(E221:AWJ221)</f>
        <v>25</v>
      </c>
      <c r="DK221" s="9">
        <v>13.1</v>
      </c>
      <c r="IM221" s="9">
        <v>11.9</v>
      </c>
    </row>
    <row r="222" spans="1:247" ht="12.75">
      <c r="A222" s="7" t="str">
        <f>IF(ISNUMBER(SEARCH(",",C222)),C222,MID(C222,SEARCH(" ",C222)+1,256) &amp; ", " &amp; LEFT(C222,SEARCH(" ",C222)-1))</f>
        <v>Doherty, Stephen</v>
      </c>
      <c r="B222" s="7">
        <v>221</v>
      </c>
      <c r="C222" s="6" t="s">
        <v>820</v>
      </c>
      <c r="D222" s="8">
        <f>SUM(E222:AWJ222)</f>
        <v>25</v>
      </c>
      <c r="BQ222" s="9">
        <v>13.1</v>
      </c>
      <c r="BR222" s="9"/>
      <c r="BS222" s="9"/>
      <c r="BT222" s="9"/>
      <c r="BU222" s="9"/>
      <c r="IM222" s="9">
        <v>11.9</v>
      </c>
    </row>
    <row r="223" spans="1:247" ht="12.75">
      <c r="A223" s="7" t="str">
        <f>IF(ISNUMBER(SEARCH(",",C223)),C223,MID(C223,SEARCH(" ",C223)+1,256) &amp; ", " &amp; LEFT(C223,SEARCH(" ",C223)-1))</f>
        <v>Paymanfar, Saaid</v>
      </c>
      <c r="B223" s="7">
        <v>222</v>
      </c>
      <c r="C223" s="6" t="s">
        <v>794</v>
      </c>
      <c r="D223" s="8">
        <f>SUM(E223:AWJ223)</f>
        <v>25</v>
      </c>
      <c r="BR223" s="9">
        <v>13.1</v>
      </c>
      <c r="BS223" s="9"/>
      <c r="BT223" s="9"/>
      <c r="BU223" s="9"/>
      <c r="IM223" s="9">
        <v>11.9</v>
      </c>
    </row>
    <row r="224" spans="1:247" ht="12.75">
      <c r="A224" s="7" t="str">
        <f>IF(ISNUMBER(SEARCH(",",C224)),C224,MID(C224,SEARCH(" ",C224)+1,256) &amp; ", " &amp; LEFT(C224,SEARCH(" ",C224)-1))</f>
        <v>Shaw, Steve</v>
      </c>
      <c r="B224" s="7">
        <v>223</v>
      </c>
      <c r="C224" s="6" t="s">
        <v>830</v>
      </c>
      <c r="D224" s="8">
        <f>SUM(E224:AWJ224)</f>
        <v>25</v>
      </c>
      <c r="AR224" s="9">
        <v>13.1</v>
      </c>
      <c r="IM224" s="9">
        <v>11.9</v>
      </c>
    </row>
    <row r="225" spans="1:253" ht="12.75">
      <c r="A225" s="7" t="str">
        <f>IF(ISNUMBER(SEARCH(",",C225)),C225,MID(C225,SEARCH(" ",C225)+1,256) &amp; ", " &amp; LEFT(C225,SEARCH(" ",C225)-1))</f>
        <v>Shekar, Mario</v>
      </c>
      <c r="B225" s="7">
        <v>224</v>
      </c>
      <c r="C225" s="6" t="s">
        <v>696</v>
      </c>
      <c r="D225" s="8">
        <f>SUM(E225:AWJ225)</f>
        <v>25</v>
      </c>
      <c r="DK225" s="9">
        <v>13.1</v>
      </c>
      <c r="IM225" s="9">
        <v>11.9</v>
      </c>
    </row>
    <row r="226" spans="1:253" ht="12.75">
      <c r="A226" s="7" t="str">
        <f>IF(ISNUMBER(SEARCH(",",C226)),C226,MID(C226,SEARCH(" ",C226)+1,256) &amp; ", " &amp; LEFT(C226,SEARCH(" ",C226)-1))</f>
        <v>Bailey, David</v>
      </c>
      <c r="B226" s="7">
        <v>225</v>
      </c>
      <c r="C226" s="6" t="s">
        <v>472</v>
      </c>
      <c r="D226" s="8">
        <f>SUM(E226:AWJ226)</f>
        <v>24.8</v>
      </c>
      <c r="CJ226" s="9">
        <v>6.2</v>
      </c>
      <c r="DD226" s="9">
        <v>6.2</v>
      </c>
      <c r="EQ226" s="9">
        <v>6.2</v>
      </c>
      <c r="ER226" s="9"/>
      <c r="ES226" s="9"/>
      <c r="ET226" s="9"/>
      <c r="EU226" s="9"/>
      <c r="EV226" s="9"/>
      <c r="EW226" s="9"/>
      <c r="EX226" s="9"/>
      <c r="EY226" s="9"/>
      <c r="EZ226" s="9">
        <v>6.2</v>
      </c>
    </row>
    <row r="227" spans="1:253" ht="12.75">
      <c r="A227" s="7" t="str">
        <f>IF(ISNUMBER(SEARCH(",",C227)),C227,MID(C227,SEARCH(" ",C227)+1,256) &amp; ", " &amp; LEFT(C227,SEARCH(" ",C227)-1))</f>
        <v>Dearns, Marcus</v>
      </c>
      <c r="B227" s="7">
        <v>226</v>
      </c>
      <c r="C227" s="6" t="s">
        <v>695</v>
      </c>
      <c r="D227" s="8">
        <f>SUM(E227:AWJ227)</f>
        <v>24.8</v>
      </c>
      <c r="FB227" s="9">
        <v>13.1</v>
      </c>
      <c r="FC227" s="9"/>
      <c r="FD227" s="9"/>
      <c r="FE227" s="9"/>
      <c r="FF227" s="9"/>
      <c r="FK227" s="9">
        <v>5.5</v>
      </c>
      <c r="FL227" s="9"/>
      <c r="FM227" s="9"/>
      <c r="FN227" s="9"/>
      <c r="FO227" s="9"/>
      <c r="FP227" s="9"/>
      <c r="IS227" s="9">
        <v>6.2</v>
      </c>
    </row>
    <row r="228" spans="1:253" ht="12.75">
      <c r="A228" s="7" t="str">
        <f>IF(ISNUMBER(SEARCH(",",C228)),C228,MID(C228,SEARCH(" ",C228)+1,256) &amp; ", " &amp; LEFT(C228,SEARCH(" ",C228)-1))</f>
        <v>Ramsell, Mark</v>
      </c>
      <c r="B228" s="7">
        <v>227</v>
      </c>
      <c r="C228" s="6" t="s">
        <v>704</v>
      </c>
      <c r="D228" s="8">
        <f>SUM(E228:AWJ228)</f>
        <v>24.6</v>
      </c>
      <c r="W228" s="9">
        <v>10</v>
      </c>
      <c r="AU228" s="9">
        <v>5.6</v>
      </c>
      <c r="BF228" s="9">
        <v>9</v>
      </c>
    </row>
    <row r="229" spans="1:253" ht="12.75">
      <c r="A229" s="7" t="str">
        <f>IF(ISNUMBER(SEARCH(",",C229)),C229,MID(C229,SEARCH(" ",C229)+1,256) &amp; ", " &amp; LEFT(C229,SEARCH(" ",C229)-1))</f>
        <v>Cotterell, Simeon</v>
      </c>
      <c r="B229" s="7">
        <v>228</v>
      </c>
      <c r="C229" s="6" t="s">
        <v>811</v>
      </c>
      <c r="D229" s="8">
        <f>SUM(E229:AWJ229)</f>
        <v>24.5</v>
      </c>
      <c r="I229" s="9">
        <v>6.2</v>
      </c>
      <c r="J229" s="9"/>
      <c r="AU229" s="9">
        <v>5.6</v>
      </c>
      <c r="AV229" s="9">
        <v>6.2</v>
      </c>
      <c r="BI229" s="9">
        <v>6.5</v>
      </c>
      <c r="BJ229" s="9"/>
      <c r="BK229" s="9"/>
      <c r="BL229" s="9"/>
    </row>
    <row r="230" spans="1:253" ht="12.75">
      <c r="A230" s="7" t="str">
        <f>IF(ISNUMBER(SEARCH(",",C230)),C230,MID(C230,SEARCH(" ",C230)+1,256) &amp; ", " &amp; LEFT(C230,SEARCH(" ",C230)-1))</f>
        <v>Barton, Matt</v>
      </c>
      <c r="B230" s="7">
        <v>229</v>
      </c>
      <c r="C230" s="6" t="s">
        <v>711</v>
      </c>
      <c r="D230" s="8">
        <f>SUM(E230:AWJ230)</f>
        <v>24.3</v>
      </c>
      <c r="BP230" s="9">
        <v>6.2</v>
      </c>
      <c r="BQ230" s="9"/>
      <c r="BR230" s="9"/>
      <c r="BS230" s="9"/>
      <c r="BT230" s="9"/>
      <c r="BU230" s="9"/>
      <c r="DK230" s="9">
        <v>13.1</v>
      </c>
      <c r="HV230" s="9">
        <v>5</v>
      </c>
      <c r="HW230" s="9"/>
      <c r="HX230" s="9"/>
    </row>
    <row r="231" spans="1:253" ht="12.75">
      <c r="A231" s="7" t="str">
        <f>IF(ISNUMBER(SEARCH(",",C231)),C231,MID(C231,SEARCH(" ",C231)+1,256) &amp; ", " &amp; LEFT(C231,SEARCH(" ",C231)-1))</f>
        <v>Clarke, Stephen</v>
      </c>
      <c r="B231" s="7">
        <v>230</v>
      </c>
      <c r="C231" s="6" t="s">
        <v>819</v>
      </c>
      <c r="D231" s="8">
        <f>SUM(E231:AWJ231)</f>
        <v>23.599999999999998</v>
      </c>
      <c r="W231" s="9">
        <v>10</v>
      </c>
      <c r="ER231" s="9">
        <v>5.7</v>
      </c>
      <c r="ES231" s="9"/>
      <c r="GI231" s="9">
        <v>3.2</v>
      </c>
      <c r="HD231" s="9">
        <v>4.7</v>
      </c>
      <c r="HE231" s="9"/>
      <c r="HF231" s="9"/>
      <c r="HG231" s="9"/>
      <c r="HH231" s="9"/>
    </row>
    <row r="232" spans="1:253" ht="12.75">
      <c r="A232" s="7" t="str">
        <f>IF(ISNUMBER(SEARCH(",",C232)),C232,MID(C232,SEARCH(" ",C232)+1,256) &amp; ", " &amp; LEFT(C232,SEARCH(" ",C232)-1))</f>
        <v>Cook, Richard</v>
      </c>
      <c r="B232" s="7">
        <v>231</v>
      </c>
      <c r="C232" s="6" t="s">
        <v>771</v>
      </c>
      <c r="D232" s="8">
        <f>SUM(E232:AWJ232)</f>
        <v>23.5</v>
      </c>
      <c r="FJ232" s="9">
        <v>13.6</v>
      </c>
      <c r="FK232" s="9"/>
      <c r="FL232" s="9"/>
      <c r="FM232" s="9"/>
      <c r="FN232" s="9"/>
      <c r="FO232" s="9"/>
      <c r="FP232" s="9"/>
      <c r="GP232" s="9">
        <v>9.9</v>
      </c>
      <c r="GQ232" s="9"/>
      <c r="GR232" s="9"/>
    </row>
    <row r="233" spans="1:253" ht="12.75">
      <c r="A233" s="7" t="str">
        <f>IF(ISNUMBER(SEARCH(",",C233)),C233,MID(C233,SEARCH(" ",C233)+1,256) &amp; ", " &amp; LEFT(C233,SEARCH(" ",C233)-1))</f>
        <v>Slater, Stephen</v>
      </c>
      <c r="B233" s="7">
        <v>232</v>
      </c>
      <c r="C233" s="6" t="s">
        <v>824</v>
      </c>
      <c r="D233" s="8">
        <f>SUM(E233:AWJ233)</f>
        <v>23.5</v>
      </c>
      <c r="K233" s="9"/>
      <c r="L233" s="9"/>
      <c r="M233" s="9"/>
      <c r="N233" s="9"/>
      <c r="O233" s="9"/>
      <c r="P233" s="9"/>
      <c r="CI233" s="9"/>
      <c r="DD233" s="9">
        <v>6.2</v>
      </c>
      <c r="DT233" s="9">
        <v>4.9000000000000004</v>
      </c>
      <c r="DU233" s="9"/>
      <c r="EQ233" s="9">
        <v>6.2</v>
      </c>
      <c r="ER233" s="9"/>
      <c r="ES233" s="9"/>
      <c r="ET233" s="9"/>
      <c r="EU233" s="9"/>
      <c r="EV233" s="9"/>
      <c r="EW233" s="9"/>
      <c r="EX233" s="9"/>
      <c r="EY233" s="9"/>
      <c r="EZ233" s="9">
        <v>6.2</v>
      </c>
    </row>
    <row r="234" spans="1:253" ht="12.75">
      <c r="A234" s="7" t="str">
        <f>IF(ISNUMBER(SEARCH(",",C234)),C234,MID(C234,SEARCH(" ",C234)+1,256) &amp; ", " &amp; LEFT(C234,SEARCH(" ",C234)-1))</f>
        <v>Kelly, Phillip</v>
      </c>
      <c r="B234" s="7">
        <v>233</v>
      </c>
      <c r="C234" s="6" t="s">
        <v>765</v>
      </c>
      <c r="D234" s="8">
        <f>SUM(E234:AWJ234)</f>
        <v>23.299999999999997</v>
      </c>
      <c r="EH234" s="9">
        <v>3.8</v>
      </c>
      <c r="FG234" s="9">
        <v>3.8</v>
      </c>
      <c r="GS234" s="9">
        <v>3.8</v>
      </c>
      <c r="GT234" s="9"/>
      <c r="IM234" s="9">
        <v>11.9</v>
      </c>
    </row>
    <row r="235" spans="1:253" ht="12.75">
      <c r="A235" s="7" t="str">
        <f>IF(ISNUMBER(SEARCH(",",C235)),C235,MID(C235,SEARCH(" ",C235)+1,256) &amp; ", " &amp; LEFT(C235,SEARCH(" ",C235)-1))</f>
        <v>Barnett, Darren</v>
      </c>
      <c r="B235" s="7">
        <v>234</v>
      </c>
      <c r="C235" s="6" t="s">
        <v>456</v>
      </c>
      <c r="D235" s="8">
        <f>SUM(E235:AWJ235)</f>
        <v>23.1</v>
      </c>
      <c r="DK235" s="9">
        <v>13.1</v>
      </c>
      <c r="FO235" s="9">
        <v>10</v>
      </c>
      <c r="FP235" s="9"/>
    </row>
    <row r="236" spans="1:253" ht="12.75">
      <c r="A236" s="7" t="str">
        <f>IF(ISNUMBER(SEARCH(",",C236)),C236,MID(C236,SEARCH(" ",C236)+1,256) &amp; ", " &amp; LEFT(C236,SEARCH(" ",C236)-1))</f>
        <v>Jones-Davies, Russell</v>
      </c>
      <c r="B236" s="7">
        <v>235</v>
      </c>
      <c r="C236" s="6" t="s">
        <v>791</v>
      </c>
      <c r="D236" s="8">
        <f>SUM(E236:AWJ236)</f>
        <v>23.1</v>
      </c>
      <c r="W236" s="9">
        <v>10</v>
      </c>
      <c r="FB236" s="9">
        <v>13.1</v>
      </c>
      <c r="FC236" s="9"/>
      <c r="FD236" s="9"/>
      <c r="FE236" s="9"/>
      <c r="FF236" s="9"/>
    </row>
    <row r="237" spans="1:253" ht="12.75">
      <c r="A237" s="7" t="str">
        <f>IF(ISNUMBER(SEARCH(",",C237)),C237,MID(C237,SEARCH(" ",C237)+1,256) &amp; ", " &amp; LEFT(C237,SEARCH(" ",C237)-1))</f>
        <v>Storey, James</v>
      </c>
      <c r="B237" s="7">
        <v>236</v>
      </c>
      <c r="C237" s="6" t="s">
        <v>594</v>
      </c>
      <c r="D237" s="8">
        <f>SUM(E237:AWJ237)</f>
        <v>22.400000000000002</v>
      </c>
      <c r="W237" s="9"/>
      <c r="DD237" s="9">
        <v>6.2</v>
      </c>
      <c r="DK237" s="9">
        <v>13.1</v>
      </c>
      <c r="FN237" s="9">
        <v>3.1</v>
      </c>
      <c r="FO237" s="9"/>
      <c r="FP237" s="9"/>
    </row>
    <row r="238" spans="1:253" ht="12.75">
      <c r="A238" s="7" t="str">
        <f>IF(ISNUMBER(SEARCH(",",C238)),C238,MID(C238,SEARCH(" ",C238)+1,256) &amp; ", " &amp; LEFT(C238,SEARCH(" ",C238)-1))</f>
        <v>Ainscough, Sam</v>
      </c>
      <c r="B238" s="7">
        <v>237</v>
      </c>
      <c r="C238" s="6" t="s">
        <v>796</v>
      </c>
      <c r="D238" s="8">
        <f>SUM(E238:AWJ238)</f>
        <v>22.4</v>
      </c>
      <c r="DK238" s="9">
        <v>13.1</v>
      </c>
      <c r="EG238" s="9">
        <v>3.1</v>
      </c>
      <c r="GQ238" s="9">
        <v>6.2</v>
      </c>
      <c r="GR238" s="9"/>
    </row>
    <row r="239" spans="1:253" ht="12.75">
      <c r="A239" s="7" t="str">
        <f>IF(ISNUMBER(SEARCH(",",C239)),C239,MID(C239,SEARCH(" ",C239)+1,256) &amp; ", " &amp; LEFT(C239,SEARCH(" ",C239)-1))</f>
        <v>Smith, Chris</v>
      </c>
      <c r="B239" s="7">
        <v>238</v>
      </c>
      <c r="C239" s="6" t="s">
        <v>424</v>
      </c>
      <c r="D239" s="8">
        <f>SUM(E239:AWJ239)</f>
        <v>22.4</v>
      </c>
      <c r="J239" s="9">
        <v>3.1</v>
      </c>
      <c r="DK239" s="9">
        <v>13.1</v>
      </c>
      <c r="EQ239" s="9">
        <v>6.2</v>
      </c>
      <c r="ER239" s="9"/>
      <c r="ES239" s="9"/>
      <c r="ET239" s="9"/>
      <c r="EU239" s="9"/>
      <c r="EV239" s="9"/>
      <c r="EW239" s="9"/>
      <c r="EX239" s="9"/>
      <c r="EY239" s="9"/>
    </row>
    <row r="240" spans="1:253" ht="12.75">
      <c r="A240" s="7" t="str">
        <f>IF(ISNUMBER(SEARCH(",",C240)),C240,MID(C240,SEARCH(" ",C240)+1,256) &amp; ", " &amp; LEFT(C240,SEARCH(" ",C240)-1))</f>
        <v>McCoy, Peter</v>
      </c>
      <c r="B240" s="7">
        <v>239</v>
      </c>
      <c r="C240" s="6" t="s">
        <v>759</v>
      </c>
      <c r="D240" s="8">
        <f>SUM(E240:AWJ240)</f>
        <v>22.3</v>
      </c>
      <c r="CG240" s="9">
        <v>6.2</v>
      </c>
      <c r="DK240" s="9">
        <v>13.1</v>
      </c>
      <c r="IK240" s="9">
        <v>3</v>
      </c>
    </row>
    <row r="241" spans="1:253" ht="12.75">
      <c r="A241" s="7" t="str">
        <f>IF(ISNUMBER(SEARCH(",",C241)),C241,MID(C241,SEARCH(" ",C241)+1,256) &amp; ", " &amp; LEFT(C241,SEARCH(" ",C241)-1))</f>
        <v>Blackburn, Ian</v>
      </c>
      <c r="B241" s="7">
        <v>240</v>
      </c>
      <c r="C241" s="6" t="s">
        <v>538</v>
      </c>
      <c r="D241" s="8">
        <f>SUM(E241:AWJ241)</f>
        <v>22.1</v>
      </c>
      <c r="BF241" s="9">
        <v>9</v>
      </c>
      <c r="IR241" s="9">
        <v>13.1</v>
      </c>
    </row>
    <row r="242" spans="1:253" ht="12.75">
      <c r="A242" s="7" t="str">
        <f>IF(ISNUMBER(SEARCH(",",C242)),C242,MID(C242,SEARCH(" ",C242)+1,256) &amp; ", " &amp; LEFT(C242,SEARCH(" ",C242)-1))</f>
        <v>Booth, Neil</v>
      </c>
      <c r="B242" s="7">
        <v>241</v>
      </c>
      <c r="C242" s="6" t="s">
        <v>738</v>
      </c>
      <c r="D242" s="8">
        <f>SUM(E242:AWJ242)</f>
        <v>22.1</v>
      </c>
      <c r="AR242" s="9">
        <v>13.1</v>
      </c>
      <c r="BF242" s="9">
        <v>9</v>
      </c>
    </row>
    <row r="243" spans="1:253" ht="12.75">
      <c r="A243" s="7" t="str">
        <f>IF(ISNUMBER(SEARCH(",",C243)),C243,MID(C243,SEARCH(" ",C243)+1,256) &amp; ", " &amp; LEFT(C243,SEARCH(" ",C243)-1))</f>
        <v>Cooper, Paul</v>
      </c>
      <c r="B243" s="7">
        <v>242</v>
      </c>
      <c r="C243" s="6" t="s">
        <v>749</v>
      </c>
      <c r="D243" s="8">
        <f>SUM(E243:AWJ243)</f>
        <v>22.1</v>
      </c>
      <c r="BF243" s="9">
        <v>9</v>
      </c>
      <c r="DK243" s="9">
        <v>13.1</v>
      </c>
    </row>
    <row r="244" spans="1:253" ht="12.75">
      <c r="A244" s="7" t="str">
        <f>IF(ISNUMBER(SEARCH(",",C244)),C244,MID(C244,SEARCH(" ",C244)+1,256) &amp; ", " &amp; LEFT(C244,SEARCH(" ",C244)-1))</f>
        <v>Shaw, Jonathan</v>
      </c>
      <c r="B244" s="7">
        <v>243</v>
      </c>
      <c r="C244" s="6" t="s">
        <v>638</v>
      </c>
      <c r="D244" s="8">
        <f>SUM(E244:AWJ244)</f>
        <v>21.8</v>
      </c>
      <c r="BF244" s="9"/>
      <c r="DD244" s="9"/>
      <c r="DK244" s="9"/>
      <c r="EQ244" s="9"/>
      <c r="ER244" s="9"/>
      <c r="ES244" s="9"/>
      <c r="ET244" s="9"/>
      <c r="EU244" s="9"/>
      <c r="EV244" s="9"/>
      <c r="EW244" s="9"/>
      <c r="EX244" s="9"/>
      <c r="EY244" s="9"/>
      <c r="EZ244" s="9"/>
      <c r="HC244" s="9">
        <v>13.1</v>
      </c>
      <c r="HD244" s="9"/>
      <c r="HE244" s="9"/>
      <c r="HF244" s="9"/>
      <c r="HG244" s="9">
        <v>5.2</v>
      </c>
      <c r="HH244" s="9"/>
      <c r="IG244" s="9">
        <v>3.5</v>
      </c>
    </row>
    <row r="245" spans="1:253" ht="12.75">
      <c r="A245" s="7" t="str">
        <f>IF(ISNUMBER(SEARCH(",",C245)),C245,MID(C245,SEARCH(" ",C245)+1,256) &amp; ", " &amp; LEFT(C245,SEARCH(" ",C245)-1))</f>
        <v>Banks, Doug</v>
      </c>
      <c r="B245" s="7">
        <v>244</v>
      </c>
      <c r="C245" s="6" t="s">
        <v>513</v>
      </c>
      <c r="D245" s="8">
        <f>SUM(E245:AWJ245)</f>
        <v>21.4</v>
      </c>
      <c r="I245" s="9">
        <v>6.2</v>
      </c>
      <c r="J245" s="9"/>
      <c r="BF245" s="9">
        <v>9</v>
      </c>
      <c r="DD245" s="9">
        <v>6.2</v>
      </c>
    </row>
    <row r="246" spans="1:253" ht="12.75">
      <c r="A246" s="7" t="str">
        <f>IF(ISNUMBER(SEARCH(",",C246)),C246,MID(C246,SEARCH(" ",C246)+1,256) &amp; ", " &amp; LEFT(C246,SEARCH(" ",C246)-1))</f>
        <v>Buckley, Andrew</v>
      </c>
      <c r="B246" s="7">
        <v>245</v>
      </c>
      <c r="C246" s="6" t="s">
        <v>336</v>
      </c>
      <c r="D246" s="8">
        <f>SUM(E246:AWJ246)</f>
        <v>21.200000000000003</v>
      </c>
      <c r="EH246" s="9">
        <v>3.8</v>
      </c>
      <c r="FK246" s="9">
        <v>5.5</v>
      </c>
      <c r="FL246" s="9"/>
      <c r="FM246" s="9"/>
      <c r="FN246" s="9"/>
      <c r="FO246" s="9"/>
      <c r="FP246" s="9"/>
      <c r="IM246" s="9">
        <v>11.9</v>
      </c>
    </row>
    <row r="247" spans="1:253" ht="12.75">
      <c r="A247" s="7" t="str">
        <f>IF(ISNUMBER(SEARCH(",",C247)),C247,MID(C247,SEARCH(" ",C247)+1,256) &amp; ", " &amp; LEFT(C247,SEARCH(" ",C247)-1))</f>
        <v>Johnson, James</v>
      </c>
      <c r="B247" s="7">
        <v>246</v>
      </c>
      <c r="C247" s="6" t="s">
        <v>576</v>
      </c>
      <c r="D247" s="8">
        <f>SUM(E247:AWJ247)</f>
        <v>20</v>
      </c>
      <c r="BX247" s="9">
        <v>20</v>
      </c>
    </row>
    <row r="248" spans="1:253" ht="12.75">
      <c r="A248" s="7" t="str">
        <f>IF(ISNUMBER(SEARCH(",",C248)),C248,MID(C248,SEARCH(" ",C248)+1,256) &amp; ", " &amp; LEFT(C248,SEARCH(" ",C248)-1))</f>
        <v>Timm, Mick</v>
      </c>
      <c r="B248" s="7">
        <v>247</v>
      </c>
      <c r="C248" s="6" t="s">
        <v>734</v>
      </c>
      <c r="D248" s="8">
        <f>SUM(E248:AWJ248)</f>
        <v>19.600000000000001</v>
      </c>
      <c r="DK248" s="9">
        <v>13.1</v>
      </c>
      <c r="FW248" s="9">
        <v>6.5</v>
      </c>
      <c r="FX248" s="9"/>
      <c r="FY248" s="9"/>
      <c r="FZ248" s="9"/>
      <c r="GA248" s="9"/>
      <c r="GB248" s="9"/>
      <c r="GC248" s="9"/>
      <c r="GD248" s="9"/>
      <c r="GE248" s="9"/>
    </row>
    <row r="249" spans="1:253" ht="12.75">
      <c r="A249" s="7" t="str">
        <f>IF(ISNUMBER(SEARCH(",",C249)),C249,MID(C249,SEARCH(" ",C249)+1,256) &amp; ", " &amp; LEFT(C249,SEARCH(" ",C249)-1))</f>
        <v>Binks, Richard</v>
      </c>
      <c r="B249" s="7">
        <v>248</v>
      </c>
      <c r="C249" s="6" t="s">
        <v>769</v>
      </c>
      <c r="D249" s="8">
        <f>SUM(E249:AWJ249)</f>
        <v>19.3</v>
      </c>
      <c r="DD249" s="9">
        <v>6.2</v>
      </c>
      <c r="DK249" s="9">
        <v>13.1</v>
      </c>
    </row>
    <row r="250" spans="1:253" ht="12.75">
      <c r="A250" s="7" t="str">
        <f>IF(ISNUMBER(SEARCH(",",C250)),C250,MID(C250,SEARCH(" ",C250)+1,256) &amp; ", " &amp; LEFT(C250,SEARCH(" ",C250)-1))</f>
        <v>Bradbury, Matthew</v>
      </c>
      <c r="B250" s="7">
        <v>249</v>
      </c>
      <c r="C250" s="6" t="s">
        <v>718</v>
      </c>
      <c r="D250" s="8">
        <f>SUM(E250:AWJ250)</f>
        <v>19.3</v>
      </c>
      <c r="L250" s="9"/>
      <c r="M250" s="9"/>
      <c r="N250" s="9"/>
      <c r="O250" s="9"/>
      <c r="P250" s="9"/>
      <c r="CU250" s="9"/>
      <c r="CV250" s="9"/>
      <c r="DK250" s="9">
        <v>13.1</v>
      </c>
      <c r="IS250" s="9">
        <v>6.2</v>
      </c>
    </row>
    <row r="251" spans="1:253" ht="12.75">
      <c r="A251" s="7" t="str">
        <f>IF(ISNUMBER(SEARCH(",",C251)),C251,MID(C251,SEARCH(" ",C251)+1,256) &amp; ", " &amp; LEFT(C251,SEARCH(" ",C251)-1))</f>
        <v>Brookes, Roger</v>
      </c>
      <c r="B251" s="7">
        <v>250</v>
      </c>
      <c r="C251" s="6" t="s">
        <v>787</v>
      </c>
      <c r="D251" s="8">
        <f>SUM(E251:AWJ251)</f>
        <v>19.3</v>
      </c>
      <c r="BF251" s="9"/>
      <c r="BL251" s="9"/>
      <c r="DD251" s="9">
        <v>6.2</v>
      </c>
      <c r="DK251" s="9">
        <v>13.1</v>
      </c>
    </row>
    <row r="252" spans="1:253" ht="12.75">
      <c r="A252" s="7" t="str">
        <f>IF(ISNUMBER(SEARCH(",",C252)),C252,MID(C252,SEARCH(" ",C252)+1,256) &amp; ", " &amp; LEFT(C252,SEARCH(" ",C252)-1))</f>
        <v>Ryan, Timothy</v>
      </c>
      <c r="B252" s="7">
        <v>251</v>
      </c>
      <c r="C252" s="6" t="s">
        <v>839</v>
      </c>
      <c r="D252" s="8">
        <f>SUM(E252:AWJ252)</f>
        <v>19.3</v>
      </c>
      <c r="DD252" s="9">
        <v>6.2</v>
      </c>
      <c r="IR252" s="9">
        <v>13.1</v>
      </c>
    </row>
    <row r="253" spans="1:253" ht="12.75">
      <c r="A253" s="7" t="str">
        <f>IF(ISNUMBER(SEARCH(",",C253)),C253,MID(C253,SEARCH(" ",C253)+1,256) &amp; ", " &amp; LEFT(C253,SEARCH(" ",C253)-1))</f>
        <v>Woodthorpe, Jordan</v>
      </c>
      <c r="B253" s="7">
        <v>252</v>
      </c>
      <c r="C253" s="6" t="s">
        <v>643</v>
      </c>
      <c r="D253" s="8">
        <f>SUM(E253:AWJ253)</f>
        <v>18.600000000000001</v>
      </c>
      <c r="DK253" s="9">
        <v>13.1</v>
      </c>
      <c r="FK253" s="9">
        <v>5.5</v>
      </c>
      <c r="FL253" s="9"/>
      <c r="FM253" s="9"/>
      <c r="FN253" s="9"/>
      <c r="FO253" s="9"/>
      <c r="FP253" s="9"/>
    </row>
    <row r="254" spans="1:253" ht="12.75">
      <c r="A254" s="7" t="str">
        <f>IF(ISNUMBER(SEARCH(",",C254)),C254,MID(C254,SEARCH(" ",C254)+1,256) &amp; ", " &amp; LEFT(C254,SEARCH(" ",C254)-1))</f>
        <v>Dunne, Joe</v>
      </c>
      <c r="B254" s="7">
        <v>253</v>
      </c>
      <c r="C254" s="6" t="s">
        <v>603</v>
      </c>
      <c r="D254" s="8">
        <f>SUM(E254:AWJ254)</f>
        <v>18.399999999999999</v>
      </c>
      <c r="BF254" s="9">
        <v>9</v>
      </c>
      <c r="EQ254" s="9">
        <v>6.2</v>
      </c>
      <c r="ER254" s="9"/>
      <c r="ES254" s="9"/>
      <c r="ET254" s="9"/>
      <c r="EU254" s="9"/>
      <c r="EV254" s="9"/>
      <c r="EW254" s="9"/>
      <c r="EX254" s="9"/>
      <c r="EY254" s="9"/>
      <c r="GI254" s="9">
        <v>3.2</v>
      </c>
    </row>
    <row r="255" spans="1:253" ht="12.75">
      <c r="A255" s="7" t="str">
        <f>IF(ISNUMBER(SEARCH(",",C255)),C255,MID(C255,SEARCH(" ",C255)+1,256) &amp; ", " &amp; LEFT(C255,SEARCH(" ",C255)-1))</f>
        <v>Nelson, Robin</v>
      </c>
      <c r="B255" s="7">
        <v>254</v>
      </c>
      <c r="C255" s="6" t="s">
        <v>786</v>
      </c>
      <c r="D255" s="8">
        <f>SUM(E255:AWJ255)</f>
        <v>18.100000000000001</v>
      </c>
      <c r="BF255" s="9"/>
      <c r="BL255" s="9"/>
      <c r="DD255" s="9">
        <v>6.2</v>
      </c>
      <c r="IM255" s="9">
        <v>11.9</v>
      </c>
    </row>
    <row r="256" spans="1:253" ht="12.75">
      <c r="A256" s="7" t="str">
        <f>IF(ISNUMBER(SEARCH(",",C256)),C256,MID(C256,SEARCH(" ",C256)+1,256) &amp; ", " &amp; LEFT(C256,SEARCH(" ",C256)-1))</f>
        <v>Newton, Daniel</v>
      </c>
      <c r="B256" s="7">
        <v>255</v>
      </c>
      <c r="C256" s="6" t="s">
        <v>455</v>
      </c>
      <c r="D256" s="8">
        <f>SUM(E256:AWJ256)</f>
        <v>18.100000000000001</v>
      </c>
      <c r="EQ256" s="9">
        <v>6.2</v>
      </c>
      <c r="ER256" s="9"/>
      <c r="ES256" s="9"/>
      <c r="ET256" s="9"/>
      <c r="EU256" s="9"/>
      <c r="EV256" s="9"/>
      <c r="EW256" s="9"/>
      <c r="EX256" s="9"/>
      <c r="EY256" s="9"/>
      <c r="IM256" s="9">
        <v>11.9</v>
      </c>
    </row>
    <row r="257" spans="1:250" ht="12.75">
      <c r="A257" s="7" t="str">
        <f>IF(ISNUMBER(SEARCH(",",C257)),C257,MID(C257,SEARCH(" ",C257)+1,256) &amp; ", " &amp; LEFT(C257,SEARCH(" ",C257)-1))</f>
        <v>Sahman, Dave</v>
      </c>
      <c r="B257" s="7">
        <v>256</v>
      </c>
      <c r="C257" s="6" t="s">
        <v>464</v>
      </c>
      <c r="D257" s="8">
        <f>SUM(E257:AWJ257)</f>
        <v>18.100000000000001</v>
      </c>
      <c r="FD257" s="9">
        <v>6.2</v>
      </c>
      <c r="FE257" s="9"/>
      <c r="FF257" s="9"/>
      <c r="IM257" s="9">
        <v>11.9</v>
      </c>
    </row>
    <row r="258" spans="1:250" ht="12.75">
      <c r="A258" s="7" t="str">
        <f>IF(ISNUMBER(SEARCH(",",C258)),C258,MID(C258,SEARCH(" ",C258)+1,256) &amp; ", " &amp; LEFT(C258,SEARCH(" ",C258)-1))</f>
        <v>Spencer, Ian</v>
      </c>
      <c r="B258" s="7">
        <v>257</v>
      </c>
      <c r="C258" s="6" t="s">
        <v>544</v>
      </c>
      <c r="D258" s="8">
        <f>SUM(E258:AWJ258)</f>
        <v>18.100000000000001</v>
      </c>
      <c r="X258" s="9">
        <v>6.2</v>
      </c>
      <c r="IM258" s="9">
        <v>11.9</v>
      </c>
    </row>
    <row r="259" spans="1:250" ht="12.75">
      <c r="A259" s="7" t="str">
        <f>IF(ISNUMBER(SEARCH(",",C259)),C259,MID(C259,SEARCH(" ",C259)+1,256) &amp; ", " &amp; LEFT(C259,SEARCH(" ",C259)-1))</f>
        <v>Davies, Phil</v>
      </c>
      <c r="B259" s="7">
        <v>258</v>
      </c>
      <c r="C259" s="6" t="s">
        <v>761</v>
      </c>
      <c r="D259" s="8">
        <f>SUM(E259:AWJ259)</f>
        <v>18</v>
      </c>
      <c r="DK259" s="9">
        <v>13.1</v>
      </c>
      <c r="DT259" s="9">
        <v>4.9000000000000004</v>
      </c>
      <c r="DU259" s="9"/>
    </row>
    <row r="260" spans="1:250" ht="12.75">
      <c r="A260" s="7" t="str">
        <f>IF(ISNUMBER(SEARCH(",",C260)),C260,MID(C260,SEARCH(" ",C260)+1,256) &amp; ", " &amp; LEFT(C260,SEARCH(" ",C260)-1))</f>
        <v>Fry, Andrew</v>
      </c>
      <c r="B260" s="7">
        <v>259</v>
      </c>
      <c r="C260" s="6" t="s">
        <v>342</v>
      </c>
      <c r="D260" s="8">
        <f>SUM(E260:AWJ260)</f>
        <v>17.399999999999999</v>
      </c>
      <c r="W260" s="9">
        <v>10</v>
      </c>
      <c r="EM260" s="9">
        <v>7.4</v>
      </c>
      <c r="EN260" s="9"/>
      <c r="EO260" s="9"/>
      <c r="EP260" s="9"/>
    </row>
    <row r="261" spans="1:250" ht="12.75">
      <c r="A261" s="7" t="str">
        <f>IF(ISNUMBER(SEARCH(",",C261)),C261,MID(C261,SEARCH(" ",C261)+1,256) &amp; ", " &amp; LEFT(C261,SEARCH(" ",C261)-1))</f>
        <v>Watson, Michael</v>
      </c>
      <c r="B261" s="7">
        <v>260</v>
      </c>
      <c r="C261" s="6" t="s">
        <v>731</v>
      </c>
      <c r="D261" s="8">
        <f>SUM(E261:AWJ261)</f>
        <v>17.399999999999999</v>
      </c>
      <c r="AV261" s="9"/>
      <c r="BF261" s="9"/>
      <c r="DK261" s="9"/>
      <c r="FD261" s="9">
        <v>6.2</v>
      </c>
      <c r="FE261" s="9"/>
      <c r="FF261" s="9"/>
      <c r="HV261" s="9">
        <v>5</v>
      </c>
      <c r="HW261" s="9"/>
      <c r="HX261" s="9"/>
      <c r="IP261" s="9">
        <v>6.2</v>
      </c>
    </row>
    <row r="262" spans="1:250" ht="12.75">
      <c r="A262" s="7" t="str">
        <f>IF(ISNUMBER(SEARCH(",",C262)),C262,MID(C262,SEARCH(" ",C262)+1,256) &amp; ", " &amp; LEFT(C262,SEARCH(" ",C262)-1))</f>
        <v>Marren, Steve</v>
      </c>
      <c r="B262" s="7">
        <v>261</v>
      </c>
      <c r="C262" s="6" t="s">
        <v>829</v>
      </c>
      <c r="D262" s="8">
        <f>SUM(E262:AWJ262)</f>
        <v>16.899999999999999</v>
      </c>
      <c r="AR262" s="9">
        <v>13.1</v>
      </c>
      <c r="GS262" s="9">
        <v>3.8</v>
      </c>
      <c r="GT262" s="9"/>
    </row>
    <row r="263" spans="1:250" ht="12.75">
      <c r="A263" s="7" t="str">
        <f>IF(ISNUMBER(SEARCH(",",C263)),C263,MID(C263,SEARCH(" ",C263)+1,256) &amp; ", " &amp; LEFT(C263,SEARCH(" ",C263)-1))</f>
        <v>Spencer, Michael</v>
      </c>
      <c r="B263" s="7">
        <v>262</v>
      </c>
      <c r="C263" s="6" t="s">
        <v>728</v>
      </c>
      <c r="D263" s="8">
        <f>SUM(E263:AWJ263)</f>
        <v>16.899999999999999</v>
      </c>
      <c r="DK263" s="9">
        <v>13.1</v>
      </c>
      <c r="EH263" s="9">
        <v>3.8</v>
      </c>
    </row>
    <row r="264" spans="1:250" ht="12.75">
      <c r="A264" s="7" t="str">
        <f>IF(ISNUMBER(SEARCH(",",C264)),C264,MID(C264,SEARCH(" ",C264)+1,256) &amp; ", " &amp; LEFT(C264,SEARCH(" ",C264)-1))</f>
        <v>Desforges, Luke</v>
      </c>
      <c r="B264" s="7">
        <v>263</v>
      </c>
      <c r="C264" s="6" t="s">
        <v>690</v>
      </c>
      <c r="D264" s="8">
        <f>SUM(E264:AWJ264)</f>
        <v>16.5</v>
      </c>
      <c r="W264" s="9">
        <v>10</v>
      </c>
      <c r="FW264" s="9">
        <v>6.5</v>
      </c>
      <c r="FX264" s="9"/>
      <c r="FY264" s="9"/>
      <c r="FZ264" s="9"/>
      <c r="GA264" s="9"/>
      <c r="GB264" s="9"/>
      <c r="GC264" s="9"/>
      <c r="GD264" s="9"/>
      <c r="GE264" s="9"/>
    </row>
    <row r="265" spans="1:250" ht="12.75">
      <c r="A265" s="7" t="str">
        <f>IF(ISNUMBER(SEARCH(",",C265)),C265,MID(C265,SEARCH(" ",C265)+1,256) &amp; ", " &amp; LEFT(C265,SEARCH(" ",C265)-1))</f>
        <v>Danson, Jim</v>
      </c>
      <c r="B265" s="7">
        <v>264</v>
      </c>
      <c r="C265" s="6" t="s">
        <v>597</v>
      </c>
      <c r="D265" s="8">
        <f>SUM(E265:AWJ265)</f>
        <v>16.399999999999999</v>
      </c>
      <c r="HK265" s="9">
        <v>4.5</v>
      </c>
      <c r="IM265" s="9">
        <v>11.9</v>
      </c>
    </row>
    <row r="266" spans="1:250" ht="12.75">
      <c r="A266" s="7" t="str">
        <f>IF(ISNUMBER(SEARCH(",",C266)),C266,MID(C266,SEARCH(" ",C266)+1,256) &amp; ", " &amp; LEFT(C266,SEARCH(" ",C266)-1))</f>
        <v>Twigg, Michael</v>
      </c>
      <c r="B266" s="7">
        <v>265</v>
      </c>
      <c r="C266" s="6" t="s">
        <v>730</v>
      </c>
      <c r="D266" s="8">
        <f>SUM(E266:AWJ266)</f>
        <v>16.3</v>
      </c>
      <c r="DK266" s="9">
        <v>13.1</v>
      </c>
      <c r="GI266" s="9">
        <v>3.2</v>
      </c>
    </row>
    <row r="267" spans="1:250" ht="12.75">
      <c r="A267" s="7" t="str">
        <f>IF(ISNUMBER(SEARCH(",",C267)),C267,MID(C267,SEARCH(" ",C267)+1,256) &amp; ", " &amp; LEFT(C267,SEARCH(" ",C267)-1))</f>
        <v>Bannister, Chris</v>
      </c>
      <c r="B267" s="7">
        <v>266</v>
      </c>
      <c r="C267" s="6" t="s">
        <v>400</v>
      </c>
      <c r="D267" s="8">
        <f>SUM(E267:AWJ267)</f>
        <v>16.2</v>
      </c>
      <c r="CA267" s="9">
        <v>13.1</v>
      </c>
      <c r="CB267" s="9"/>
      <c r="CC267" s="9"/>
      <c r="HS267" s="9">
        <v>3.1</v>
      </c>
      <c r="HT267" s="9"/>
    </row>
    <row r="268" spans="1:250" ht="12.75">
      <c r="A268" s="7" t="str">
        <f>IF(ISNUMBER(SEARCH(",",C268)),C268,MID(C268,SEARCH(" ",C268)+1,256) &amp; ", " &amp; LEFT(C268,SEARCH(" ",C268)-1))</f>
        <v>Whittaker, David</v>
      </c>
      <c r="B268" s="7">
        <v>267</v>
      </c>
      <c r="C268" s="6" t="s">
        <v>503</v>
      </c>
      <c r="D268" s="8">
        <f>SUM(E268:AWJ268)</f>
        <v>15.4</v>
      </c>
      <c r="IG268" s="9">
        <v>3.5</v>
      </c>
      <c r="IM268" s="9">
        <v>11.9</v>
      </c>
    </row>
    <row r="269" spans="1:250" ht="12.75">
      <c r="A269" s="7" t="str">
        <f>IF(ISNUMBER(SEARCH(",",C269)),C269,MID(C269,SEARCH(" ",C269)+1,256) &amp; ", " &amp; LEFT(C269,SEARCH(" ",C269)-1))</f>
        <v>Bell, Tony</v>
      </c>
      <c r="B269" s="7">
        <v>268</v>
      </c>
      <c r="C269" s="6" t="s">
        <v>848</v>
      </c>
      <c r="D269" s="8">
        <f>SUM(E269:AWJ269)</f>
        <v>13.1</v>
      </c>
      <c r="DK269" s="9">
        <v>13.1</v>
      </c>
    </row>
    <row r="270" spans="1:250" ht="12.75">
      <c r="A270" s="7" t="str">
        <f>IF(ISNUMBER(SEARCH(",",C270)),C270,MID(C270,SEARCH(" ",C270)+1,256) &amp; ", " &amp; LEFT(C270,SEARCH(" ",C270)-1))</f>
        <v>Berry, Matthew</v>
      </c>
      <c r="B270" s="7">
        <v>269</v>
      </c>
      <c r="C270" s="6" t="s">
        <v>717</v>
      </c>
      <c r="D270" s="8">
        <f>SUM(E270:AWJ270)</f>
        <v>13.1</v>
      </c>
      <c r="DK270" s="9">
        <v>13.1</v>
      </c>
    </row>
    <row r="271" spans="1:250" ht="12.75">
      <c r="A271" s="7" t="str">
        <f>IF(ISNUMBER(SEARCH(",",C271)),C271,MID(C271,SEARCH(" ",C271)+1,256) &amp; ", " &amp; LEFT(C271,SEARCH(" ",C271)-1))</f>
        <v>Cleveland, Trevor</v>
      </c>
      <c r="B271" s="7">
        <v>270</v>
      </c>
      <c r="C271" s="6" t="s">
        <v>852</v>
      </c>
      <c r="D271" s="8">
        <f>SUM(E271:AWJ271)</f>
        <v>13.1</v>
      </c>
      <c r="DK271" s="9">
        <v>13.1</v>
      </c>
    </row>
    <row r="272" spans="1:250" ht="12.75">
      <c r="A272" s="7" t="str">
        <f>IF(ISNUMBER(SEARCH(",",C272)),C272,MID(C272,SEARCH(" ",C272)+1,256) &amp; ", " &amp; LEFT(C272,SEARCH(" ",C272)-1))</f>
        <v>Edmunds, John</v>
      </c>
      <c r="B272" s="7">
        <v>271</v>
      </c>
      <c r="C272" s="6" t="s">
        <v>617</v>
      </c>
      <c r="D272" s="8">
        <f>SUM(E272:AWJ272)</f>
        <v>13.1</v>
      </c>
      <c r="CE272" s="9">
        <v>13.1</v>
      </c>
    </row>
    <row r="273" spans="1:252" ht="12.75">
      <c r="A273" s="7" t="str">
        <f>IF(ISNUMBER(SEARCH(",",C273)),C273,MID(C273,SEARCH(" ",C273)+1,256) &amp; ", " &amp; LEFT(C273,SEARCH(" ",C273)-1))</f>
        <v>Fox, Samuel</v>
      </c>
      <c r="B273" s="7">
        <v>272</v>
      </c>
      <c r="C273" s="6" t="s">
        <v>801</v>
      </c>
      <c r="D273" s="8">
        <f>SUM(E273:AWJ273)</f>
        <v>13.1</v>
      </c>
      <c r="DK273" s="9">
        <v>13.1</v>
      </c>
    </row>
    <row r="274" spans="1:252" ht="12.75">
      <c r="A274" s="7" t="str">
        <f>IF(ISNUMBER(SEARCH(",",C274)),C274,MID(C274,SEARCH(" ",C274)+1,256) &amp; ", " &amp; LEFT(C274,SEARCH(" ",C274)-1))</f>
        <v>Goff, Graham</v>
      </c>
      <c r="B274" s="7">
        <v>273</v>
      </c>
      <c r="C274" s="6" t="s">
        <v>529</v>
      </c>
      <c r="D274" s="8">
        <f>SUM(E274:AWJ274)</f>
        <v>13.1</v>
      </c>
      <c r="DK274" s="9">
        <v>13.1</v>
      </c>
    </row>
    <row r="275" spans="1:252" ht="12.75">
      <c r="A275" s="7" t="str">
        <f>IF(ISNUMBER(SEARCH(",",C275)),C275,MID(C275,SEARCH(" ",C275)+1,256) &amp; ", " &amp; LEFT(C275,SEARCH(" ",C275)-1))</f>
        <v>Gyte, Barry</v>
      </c>
      <c r="B275" s="7">
        <v>274</v>
      </c>
      <c r="C275" s="6" t="s">
        <v>371</v>
      </c>
      <c r="D275" s="8">
        <f>SUM(E275:AWJ275)</f>
        <v>13.1</v>
      </c>
      <c r="P275" s="9"/>
      <c r="W275" s="9"/>
      <c r="CM275" s="9"/>
      <c r="DD275" s="9"/>
      <c r="DK275" s="9"/>
      <c r="DV275" s="9"/>
      <c r="DW275" s="9"/>
      <c r="DX275" s="9"/>
      <c r="DY275" s="9"/>
      <c r="DZ275" s="9"/>
      <c r="EA275" s="9"/>
      <c r="EB275" s="9"/>
      <c r="EC275" s="9"/>
      <c r="ED275" s="9"/>
      <c r="EE275" s="9"/>
      <c r="EF275" s="9"/>
      <c r="EG275" s="9"/>
      <c r="EQ275" s="9"/>
      <c r="ER275" s="9"/>
      <c r="ES275" s="9"/>
      <c r="ET275" s="9"/>
      <c r="EU275" s="9"/>
      <c r="EV275" s="9"/>
      <c r="EW275" s="9"/>
      <c r="EX275" s="9"/>
      <c r="EY275" s="9"/>
      <c r="FP275" s="9"/>
      <c r="HY275" s="9"/>
      <c r="HZ275" s="9"/>
      <c r="IA275" s="9"/>
      <c r="IB275" s="9"/>
      <c r="IC275" s="9"/>
      <c r="ID275" s="9"/>
      <c r="IE275" s="9"/>
      <c r="IR275" s="9">
        <v>13.1</v>
      </c>
    </row>
    <row r="276" spans="1:252" ht="12.75">
      <c r="A276" s="7" t="str">
        <f>IF(ISNUMBER(SEARCH(",",C276)),C276,MID(C276,SEARCH(" ",C276)+1,256) &amp; ", " &amp; LEFT(C276,SEARCH(" ",C276)-1))</f>
        <v>Hilton, Luke</v>
      </c>
      <c r="B276" s="7">
        <v>275</v>
      </c>
      <c r="C276" s="6" t="s">
        <v>691</v>
      </c>
      <c r="D276" s="8">
        <f>SUM(E276:AWJ276)</f>
        <v>13.1</v>
      </c>
      <c r="K276" s="9"/>
      <c r="L276" s="9"/>
      <c r="M276" s="9"/>
      <c r="N276" s="9"/>
      <c r="O276" s="9"/>
      <c r="P276" s="9"/>
      <c r="BF276" s="9"/>
      <c r="DD276" s="9"/>
      <c r="DK276" s="9"/>
      <c r="DS276" s="9">
        <v>13.1</v>
      </c>
    </row>
    <row r="277" spans="1:252" ht="12.75">
      <c r="A277" s="7" t="str">
        <f>IF(ISNUMBER(SEARCH(",",C277)),C277,MID(C277,SEARCH(" ",C277)+1,256) &amp; ", " &amp; LEFT(C277,SEARCH(" ",C277)-1))</f>
        <v>Jackson, Keith</v>
      </c>
      <c r="B277" s="7">
        <v>276</v>
      </c>
      <c r="C277" s="6" t="s">
        <v>663</v>
      </c>
      <c r="D277" s="8">
        <f>SUM(E277:AWJ277)</f>
        <v>13.1</v>
      </c>
      <c r="DK277" s="9">
        <v>13.1</v>
      </c>
    </row>
    <row r="278" spans="1:252" ht="12.75">
      <c r="A278" s="7" t="str">
        <f>IF(ISNUMBER(SEARCH(",",C278)),C278,MID(C278,SEARCH(" ",C278)+1,256) &amp; ", " &amp; LEFT(C278,SEARCH(" ",C278)-1))</f>
        <v>Kawalek, Shawn</v>
      </c>
      <c r="B278" s="7">
        <v>277</v>
      </c>
      <c r="C278" s="6" t="s">
        <v>810</v>
      </c>
      <c r="D278" s="8">
        <f>SUM(E278:AWJ278)</f>
        <v>13.1</v>
      </c>
      <c r="DK278" s="9">
        <v>13.1</v>
      </c>
    </row>
    <row r="279" spans="1:252" ht="12.75">
      <c r="A279" s="7" t="str">
        <f>IF(ISNUMBER(SEARCH(",",C279)),C279,MID(C279,SEARCH(" ",C279)+1,256) &amp; ", " &amp; LEFT(C279,SEARCH(" ",C279)-1))</f>
        <v>Lodge, Tommy</v>
      </c>
      <c r="B279" s="7">
        <v>278</v>
      </c>
      <c r="C279" s="6" t="s">
        <v>847</v>
      </c>
      <c r="D279" s="8">
        <f>SUM(E279:AWJ279)</f>
        <v>13.1</v>
      </c>
      <c r="DK279" s="9">
        <v>13.1</v>
      </c>
    </row>
    <row r="280" spans="1:252" ht="12.75">
      <c r="A280" s="7" t="str">
        <f>IF(ISNUMBER(SEARCH(",",C280)),C280,MID(C280,SEARCH(" ",C280)+1,256) &amp; ", " &amp; LEFT(C280,SEARCH(" ",C280)-1))</f>
        <v>Lynam, Russ</v>
      </c>
      <c r="B280" s="7">
        <v>279</v>
      </c>
      <c r="C280" s="6" t="s">
        <v>790</v>
      </c>
      <c r="D280" s="8">
        <f>SUM(E280:AWJ280)</f>
        <v>13.1</v>
      </c>
      <c r="W280" s="9"/>
      <c r="DK280" s="9">
        <v>13.1</v>
      </c>
    </row>
    <row r="281" spans="1:252" ht="12.75">
      <c r="A281" s="7" t="str">
        <f>IF(ISNUMBER(SEARCH(",",C281)),C281,MID(C281,SEARCH(" ",C281)+1,256) &amp; ", " &amp; LEFT(C281,SEARCH(" ",C281)-1))</f>
        <v>Marlow, Stephen</v>
      </c>
      <c r="B281" s="7">
        <v>280</v>
      </c>
      <c r="C281" s="6" t="s">
        <v>822</v>
      </c>
      <c r="D281" s="8">
        <f>SUM(E281:AWJ281)</f>
        <v>13.1</v>
      </c>
      <c r="J281" s="9"/>
      <c r="K281" s="9"/>
      <c r="L281" s="9"/>
      <c r="M281" s="9"/>
      <c r="N281" s="9"/>
      <c r="O281" s="9"/>
      <c r="P281" s="9"/>
      <c r="AH281" s="9"/>
      <c r="BF281" s="9"/>
      <c r="BY281" s="9"/>
      <c r="CI281" s="9"/>
      <c r="DK281" s="9">
        <v>13.1</v>
      </c>
    </row>
    <row r="282" spans="1:252" ht="12.75">
      <c r="A282" s="7" t="str">
        <f>IF(ISNUMBER(SEARCH(",",C282)),C282,MID(C282,SEARCH(" ",C282)+1,256) &amp; ", " &amp; LEFT(C282,SEARCH(" ",C282)-1))</f>
        <v>Matthews, Chris</v>
      </c>
      <c r="B282" s="7">
        <v>281</v>
      </c>
      <c r="C282" s="6" t="s">
        <v>418</v>
      </c>
      <c r="D282" s="8">
        <f>SUM(E282:AWJ282)</f>
        <v>13.1</v>
      </c>
      <c r="DK282" s="9">
        <v>13.1</v>
      </c>
    </row>
    <row r="283" spans="1:252" ht="12.75">
      <c r="A283" s="7" t="str">
        <f>IF(ISNUMBER(SEARCH(",",C283)),C283,MID(C283,SEARCH(" ",C283)+1,256) &amp; ", " &amp; LEFT(C283,SEARCH(" ",C283)-1))</f>
        <v>Nunn, Sam</v>
      </c>
      <c r="B283" s="7">
        <v>282</v>
      </c>
      <c r="C283" s="6" t="s">
        <v>800</v>
      </c>
      <c r="D283" s="8">
        <f>SUM(E283:AWJ283)</f>
        <v>13.1</v>
      </c>
      <c r="K283" s="9">
        <v>13.1</v>
      </c>
      <c r="L283" s="9"/>
      <c r="M283" s="9"/>
      <c r="N283" s="9"/>
      <c r="O283" s="9"/>
      <c r="P283" s="9"/>
    </row>
    <row r="284" spans="1:252" ht="12.75">
      <c r="A284" s="7" t="str">
        <f>IF(ISNUMBER(SEARCH(",",C284)),C284,MID(C284,SEARCH(" ",C284)+1,256) &amp; ", " &amp; LEFT(C284,SEARCH(" ",C284)-1))</f>
        <v>Parry, David</v>
      </c>
      <c r="B284" s="7">
        <v>283</v>
      </c>
      <c r="C284" s="6" t="s">
        <v>494</v>
      </c>
      <c r="D284" s="8">
        <f>SUM(E284:AWJ284)</f>
        <v>13.1</v>
      </c>
      <c r="DK284" s="9">
        <v>13.1</v>
      </c>
    </row>
    <row r="285" spans="1:252" ht="12.75">
      <c r="A285" s="7" t="str">
        <f>IF(ISNUMBER(SEARCH(",",C285)),C285,MID(C285,SEARCH(" ",C285)+1,256) &amp; ", " &amp; LEFT(C285,SEARCH(" ",C285)-1))</f>
        <v>Reeves, Scott</v>
      </c>
      <c r="B285" s="7">
        <v>284</v>
      </c>
      <c r="C285" s="6" t="s">
        <v>804</v>
      </c>
      <c r="D285" s="8">
        <f>SUM(E285:AWJ285)</f>
        <v>13.1</v>
      </c>
      <c r="EJ285" s="9"/>
      <c r="EK285" s="9"/>
      <c r="EL285" s="9"/>
      <c r="EM285" s="9"/>
      <c r="EN285" s="9"/>
      <c r="EO285" s="9"/>
      <c r="EP285" s="9"/>
      <c r="FB285" s="9">
        <v>13.1</v>
      </c>
      <c r="FC285" s="9"/>
      <c r="FD285" s="9"/>
      <c r="FE285" s="9"/>
      <c r="FF285" s="9"/>
    </row>
    <row r="286" spans="1:252" ht="12.75">
      <c r="A286" s="7" t="str">
        <f>IF(ISNUMBER(SEARCH(",",C286)),C286,MID(C286,SEARCH(" ",C286)+1,256) &amp; ", " &amp; LEFT(C286,SEARCH(" ",C286)-1))</f>
        <v>Roche, Gary</v>
      </c>
      <c r="B286" s="7">
        <v>285</v>
      </c>
      <c r="C286" s="6" t="s">
        <v>527</v>
      </c>
      <c r="D286" s="8">
        <f>SUM(E286:AWJ286)</f>
        <v>13.1</v>
      </c>
      <c r="FB286" s="9">
        <v>13.1</v>
      </c>
      <c r="FC286" s="9"/>
      <c r="FD286" s="9"/>
      <c r="FE286" s="9"/>
      <c r="FF286" s="9"/>
    </row>
    <row r="287" spans="1:252" ht="12.75">
      <c r="A287" s="7" t="str">
        <f>IF(ISNUMBER(SEARCH(",",C287)),C287,MID(C287,SEARCH(" ",C287)+1,256) &amp; ", " &amp; LEFT(C287,SEARCH(" ",C287)-1))</f>
        <v>Swindells, Jack</v>
      </c>
      <c r="B287" s="7">
        <v>286</v>
      </c>
      <c r="C287" s="6" t="s">
        <v>548</v>
      </c>
      <c r="D287" s="8">
        <f>SUM(E287:AWJ287)</f>
        <v>13.1</v>
      </c>
      <c r="DK287" s="9">
        <v>13.1</v>
      </c>
    </row>
    <row r="288" spans="1:252" ht="12.75">
      <c r="A288" s="7" t="str">
        <f>IF(ISNUMBER(SEARCH(",",C288)),C288,MID(C288,SEARCH(" ",C288)+1,256) &amp; ", " &amp; LEFT(C288,SEARCH(" ",C288)-1))</f>
        <v>Young, Jack</v>
      </c>
      <c r="B288" s="7">
        <v>287</v>
      </c>
      <c r="C288" s="6" t="s">
        <v>550</v>
      </c>
      <c r="D288" s="8">
        <f>SUM(E288:AWJ288)</f>
        <v>13.1</v>
      </c>
      <c r="IR288" s="9">
        <v>13.1</v>
      </c>
    </row>
    <row r="289" spans="1:253" ht="12.75">
      <c r="A289" s="7" t="str">
        <f>IF(ISNUMBER(SEARCH(",",C289)),C289,MID(C289,SEARCH(" ",C289)+1,256) &amp; ", " &amp; LEFT(C289,SEARCH(" ",C289)-1))</f>
        <v>Hesselton, Mike</v>
      </c>
      <c r="B289" s="7">
        <v>288</v>
      </c>
      <c r="C289" s="6" t="s">
        <v>735</v>
      </c>
      <c r="D289" s="8">
        <f>SUM(E289:AWJ289)</f>
        <v>12.4</v>
      </c>
      <c r="DD289" s="9">
        <v>6.2</v>
      </c>
      <c r="FC289" s="9">
        <v>6.2</v>
      </c>
      <c r="FD289" s="9"/>
      <c r="FE289" s="9"/>
      <c r="FF289" s="9"/>
    </row>
    <row r="290" spans="1:253" ht="12.75">
      <c r="A290" s="7" t="str">
        <f>IF(ISNUMBER(SEARCH(",",C290)),C290,MID(C290,SEARCH(" ",C290)+1,256) &amp; ", " &amp; LEFT(C290,SEARCH(" ",C290)-1))</f>
        <v>Threlfall, Dave</v>
      </c>
      <c r="B290" s="7">
        <v>289</v>
      </c>
      <c r="C290" s="6" t="s">
        <v>468</v>
      </c>
      <c r="D290" s="8">
        <f>SUM(E290:AWJ290)</f>
        <v>12.4</v>
      </c>
      <c r="GG290" s="9">
        <v>6.2</v>
      </c>
      <c r="GH290" s="9"/>
      <c r="GI290" s="9"/>
      <c r="IS290" s="9">
        <v>6.2</v>
      </c>
    </row>
    <row r="291" spans="1:253" ht="12.75">
      <c r="A291" s="7" t="str">
        <f>IF(ISNUMBER(SEARCH(",",C291)),C291,MID(C291,SEARCH(" ",C291)+1,256) &amp; ", " &amp; LEFT(C291,SEARCH(" ",C291)-1))</f>
        <v>Wilson, David</v>
      </c>
      <c r="B291" s="7">
        <v>290</v>
      </c>
      <c r="C291" s="6" t="s">
        <v>504</v>
      </c>
      <c r="D291" s="8">
        <f>SUM(E291:AWJ291)</f>
        <v>12.1</v>
      </c>
      <c r="BF291" s="9">
        <v>9</v>
      </c>
      <c r="FN291" s="9">
        <v>3.1</v>
      </c>
      <c r="FO291" s="9"/>
      <c r="FP291" s="9"/>
    </row>
    <row r="292" spans="1:253" ht="12.75">
      <c r="A292" s="7" t="str">
        <f>IF(ISNUMBER(SEARCH(",",C292)),C292,MID(C292,SEARCH(" ",C292)+1,256) &amp; ", " &amp; LEFT(C292,SEARCH(" ",C292)-1))</f>
        <v>Ahmed, Mohammed</v>
      </c>
      <c r="B292" s="7">
        <v>291</v>
      </c>
      <c r="C292" s="6" t="s">
        <v>736</v>
      </c>
      <c r="D292" s="8">
        <f>SUM(E292:AWJ292)</f>
        <v>11.9</v>
      </c>
      <c r="IM292" s="9">
        <v>11.9</v>
      </c>
    </row>
    <row r="293" spans="1:253" ht="12.75">
      <c r="A293" s="7" t="str">
        <f>IF(ISNUMBER(SEARCH(",",C293)),C293,MID(C293,SEARCH(" ",C293)+1,256) &amp; ", " &amp; LEFT(C293,SEARCH(" ",C293)-1))</f>
        <v>Armstrong, Douglas</v>
      </c>
      <c r="B293" s="7">
        <v>292</v>
      </c>
      <c r="C293" s="6" t="s">
        <v>515</v>
      </c>
      <c r="D293" s="8">
        <f>SUM(E293:AWJ293)</f>
        <v>11.9</v>
      </c>
      <c r="HK293" s="9"/>
      <c r="IM293" s="9">
        <v>11.9</v>
      </c>
    </row>
    <row r="294" spans="1:253" ht="12.75">
      <c r="A294" s="7" t="str">
        <f>IF(ISNUMBER(SEARCH(",",C294)),C294,MID(C294,SEARCH(" ",C294)+1,256) &amp; ", " &amp; LEFT(C294,SEARCH(" ",C294)-1))</f>
        <v>Frazer, Steve</v>
      </c>
      <c r="B294" s="7">
        <v>293</v>
      </c>
      <c r="C294" s="6" t="s">
        <v>826</v>
      </c>
      <c r="D294" s="8">
        <f>SUM(E294:AWJ294)</f>
        <v>11.9</v>
      </c>
      <c r="IM294" s="9">
        <v>11.9</v>
      </c>
    </row>
    <row r="295" spans="1:253" ht="12.75">
      <c r="A295" s="7" t="str">
        <f>IF(ISNUMBER(SEARCH(",",C295)),C295,MID(C295,SEARCH(" ",C295)+1,256) &amp; ", " &amp; LEFT(C295,SEARCH(" ",C295)-1))</f>
        <v>Ker, Tony</v>
      </c>
      <c r="B295" s="7">
        <v>294</v>
      </c>
      <c r="C295" s="6" t="s">
        <v>850</v>
      </c>
      <c r="D295" s="8">
        <f>SUM(E295:AWJ295)</f>
        <v>11.9</v>
      </c>
      <c r="IM295" s="9">
        <v>11.9</v>
      </c>
    </row>
    <row r="296" spans="1:253" ht="12.75">
      <c r="A296" s="7" t="str">
        <f>IF(ISNUMBER(SEARCH(",",C296)),C296,MID(C296,SEARCH(" ",C296)+1,256) &amp; ", " &amp; LEFT(C296,SEARCH(" ",C296)-1))</f>
        <v>Kesterton, Joel</v>
      </c>
      <c r="B296" s="7">
        <v>295</v>
      </c>
      <c r="C296" s="6" t="s">
        <v>609</v>
      </c>
      <c r="D296" s="8">
        <f>SUM(E296:AWJ296)</f>
        <v>11.9</v>
      </c>
      <c r="S296" s="9"/>
      <c r="T296" s="9"/>
      <c r="U296" s="9"/>
      <c r="V296" s="9"/>
      <c r="AN296" s="9"/>
      <c r="DK296" s="9"/>
      <c r="DT296" s="9"/>
      <c r="DU296" s="9"/>
      <c r="EI296" s="9"/>
      <c r="IM296" s="9">
        <v>11.9</v>
      </c>
    </row>
    <row r="297" spans="1:253" ht="12.75">
      <c r="A297" s="7" t="str">
        <f>IF(ISNUMBER(SEARCH(",",C297)),C297,MID(C297,SEARCH(" ",C297)+1,256) &amp; ", " &amp; LEFT(C297,SEARCH(" ",C297)-1))</f>
        <v>Price, David</v>
      </c>
      <c r="B297" s="7">
        <v>296</v>
      </c>
      <c r="C297" s="6" t="s">
        <v>499</v>
      </c>
      <c r="D297" s="8">
        <f>SUM(E297:AWJ297)</f>
        <v>11.9</v>
      </c>
      <c r="IM297" s="9">
        <v>11.9</v>
      </c>
    </row>
    <row r="298" spans="1:253" ht="12.75">
      <c r="A298" s="7" t="str">
        <f>IF(ISNUMBER(SEARCH(",",C298)),C298,MID(C298,SEARCH(" ",C298)+1,256) &amp; ", " &amp; LEFT(C298,SEARCH(" ",C298)-1))</f>
        <v>Wallace, Mark</v>
      </c>
      <c r="B298" s="7">
        <v>297</v>
      </c>
      <c r="C298" s="6" t="s">
        <v>705</v>
      </c>
      <c r="D298" s="8">
        <f>SUM(E298:AWJ298)</f>
        <v>11.9</v>
      </c>
      <c r="BF298" s="9"/>
      <c r="DK298" s="9"/>
      <c r="EQ298" s="9"/>
      <c r="ER298" s="9"/>
      <c r="ES298" s="9"/>
      <c r="ET298" s="9"/>
      <c r="EU298" s="9"/>
      <c r="EV298" s="9"/>
      <c r="EW298" s="9"/>
      <c r="EX298" s="9"/>
      <c r="EY298" s="9"/>
      <c r="EZ298" s="9"/>
      <c r="IM298" s="9">
        <v>11.9</v>
      </c>
    </row>
    <row r="299" spans="1:253" ht="12.75">
      <c r="A299" s="7" t="str">
        <f>IF(ISNUMBER(SEARCH(",",C299)),C299,MID(C299,SEARCH(" ",C299)+1,256) &amp; ", " &amp; LEFT(C299,SEARCH(" ",C299)-1))</f>
        <v>Boynton, Kristoff</v>
      </c>
      <c r="B299" s="7">
        <v>298</v>
      </c>
      <c r="C299" s="6" t="s">
        <v>670</v>
      </c>
      <c r="D299" s="8">
        <f>SUM(E299:AWJ299)</f>
        <v>11.7</v>
      </c>
      <c r="CI299" s="9">
        <v>2.4</v>
      </c>
      <c r="CY299" s="9">
        <v>3.1</v>
      </c>
      <c r="CZ299" s="9"/>
      <c r="GB299" s="9">
        <v>6.2</v>
      </c>
      <c r="GC299" s="9"/>
      <c r="GD299" s="9"/>
      <c r="GE299" s="9"/>
    </row>
    <row r="300" spans="1:253" ht="12.75">
      <c r="A300" s="7" t="str">
        <f>IF(ISNUMBER(SEARCH(",",C300)),C300,MID(C300,SEARCH(" ",C300)+1,256) &amp; ", " &amp; LEFT(C300,SEARCH(" ",C300)-1))</f>
        <v>Norton, James</v>
      </c>
      <c r="B300" s="7">
        <v>299</v>
      </c>
      <c r="C300" s="6" t="s">
        <v>581</v>
      </c>
      <c r="D300" s="8">
        <f>SUM(E300:AWJ300)</f>
        <v>10.5</v>
      </c>
      <c r="AU300" s="9">
        <v>5.6</v>
      </c>
      <c r="HY300" s="9">
        <v>4.9000000000000004</v>
      </c>
      <c r="HZ300" s="9"/>
    </row>
    <row r="301" spans="1:253" ht="12.75">
      <c r="A301" s="7" t="str">
        <f>IF(ISNUMBER(SEARCH(",",C301)),C301,MID(C301,SEARCH(" ",C301)+1,256) &amp; ", " &amp; LEFT(C301,SEARCH(" ",C301)-1))</f>
        <v>Davies, Andrew</v>
      </c>
      <c r="B301" s="7">
        <v>300</v>
      </c>
      <c r="C301" s="6" t="s">
        <v>338</v>
      </c>
      <c r="D301" s="8">
        <f>SUM(E301:AWJ301)</f>
        <v>9.3000000000000007</v>
      </c>
      <c r="FG301" s="9">
        <v>3.8</v>
      </c>
      <c r="FK301" s="9">
        <v>5.5</v>
      </c>
      <c r="FL301" s="9"/>
      <c r="FM301" s="9"/>
      <c r="FN301" s="9"/>
      <c r="FO301" s="9"/>
      <c r="FP301" s="9"/>
    </row>
    <row r="302" spans="1:253" ht="12.75">
      <c r="A302" s="7" t="str">
        <f>IF(ISNUMBER(SEARCH(",",C302)),C302,MID(C302,SEARCH(" ",C302)+1,256) &amp; ", " &amp; LEFT(C302,SEARCH(" ",C302)-1))</f>
        <v>Atkinson-Croad, John</v>
      </c>
      <c r="B302" s="7">
        <v>301</v>
      </c>
      <c r="C302" s="6" t="s">
        <v>613</v>
      </c>
      <c r="D302" s="8">
        <f>SUM(E302:AWJ302)</f>
        <v>9</v>
      </c>
      <c r="BF302" s="9">
        <v>9</v>
      </c>
    </row>
    <row r="303" spans="1:253" ht="12.75">
      <c r="A303" s="7" t="str">
        <f>IF(ISNUMBER(SEARCH(",",C303)),C303,MID(C303,SEARCH(" ",C303)+1,256) &amp; ", " &amp; LEFT(C303,SEARCH(" ",C303)-1))</f>
        <v>Greer, Michael</v>
      </c>
      <c r="B303" s="7">
        <v>302</v>
      </c>
      <c r="C303" s="6" t="s">
        <v>725</v>
      </c>
      <c r="D303" s="8">
        <f>SUM(E303:AWJ303)</f>
        <v>8.5</v>
      </c>
      <c r="CI303" s="9">
        <v>2.4</v>
      </c>
      <c r="CQ303" s="9">
        <v>3</v>
      </c>
      <c r="CY303" s="9">
        <v>3.1</v>
      </c>
      <c r="CZ303" s="9"/>
    </row>
    <row r="304" spans="1:253" ht="12.75">
      <c r="A304" s="7" t="str">
        <f>IF(ISNUMBER(SEARCH(",",C304)),C304,MID(C304,SEARCH(" ",C304)+1,256) &amp; ", " &amp; LEFT(C304,SEARCH(" ",C304)-1))</f>
        <v>Nevill, Ben</v>
      </c>
      <c r="B304" s="7">
        <v>303</v>
      </c>
      <c r="C304" s="6" t="s">
        <v>384</v>
      </c>
      <c r="D304" s="8">
        <f>SUM(E304:AWJ304)</f>
        <v>7.6</v>
      </c>
      <c r="FG304" s="9">
        <v>3.8</v>
      </c>
      <c r="GS304" s="9">
        <v>3.8</v>
      </c>
      <c r="GT304" s="9"/>
    </row>
    <row r="305" spans="1:253" ht="12.75">
      <c r="A305" s="7" t="str">
        <f>IF(ISNUMBER(SEARCH(",",C305)),C305,MID(C305,SEARCH(" ",C305)+1,256) &amp; ", " &amp; LEFT(C305,SEARCH(" ",C305)-1))</f>
        <v>Perkins, David</v>
      </c>
      <c r="B305" s="7">
        <v>304</v>
      </c>
      <c r="C305" s="6" t="s">
        <v>496</v>
      </c>
      <c r="D305" s="8">
        <f>SUM(E305:AWJ305)</f>
        <v>6.5</v>
      </c>
      <c r="IO305" s="9">
        <v>6.5</v>
      </c>
    </row>
    <row r="306" spans="1:253" ht="12.75">
      <c r="A306" s="7" t="str">
        <f>IF(ISNUMBER(SEARCH(",",C306)),C306,MID(C306,SEARCH(" ",C306)+1,256) &amp; ", " &amp; LEFT(C306,SEARCH(" ",C306)-1))</f>
        <v>Pugh, Sebastian</v>
      </c>
      <c r="B306" s="7">
        <v>305</v>
      </c>
      <c r="C306" s="6" t="s">
        <v>806</v>
      </c>
      <c r="D306" s="8">
        <f>SUM(E306:AWJ306)</f>
        <v>6.5</v>
      </c>
      <c r="BM306" s="9"/>
      <c r="CG306" s="9"/>
      <c r="EQ306" s="9"/>
      <c r="ER306" s="9"/>
      <c r="ES306" s="9"/>
      <c r="ET306" s="9"/>
      <c r="EU306" s="9"/>
      <c r="EV306" s="9"/>
      <c r="EW306" s="9"/>
      <c r="EX306" s="9"/>
      <c r="EY306" s="9"/>
      <c r="EZ306" s="9"/>
      <c r="FL306" s="9"/>
      <c r="FM306" s="9"/>
      <c r="FN306" s="9"/>
      <c r="FO306" s="9"/>
      <c r="FP306" s="9"/>
      <c r="FW306" s="9">
        <v>6.5</v>
      </c>
      <c r="FX306" s="9"/>
      <c r="FY306" s="9"/>
      <c r="FZ306" s="9"/>
      <c r="GA306" s="9"/>
      <c r="GB306" s="9"/>
      <c r="GC306" s="9"/>
      <c r="GD306" s="9"/>
      <c r="GE306" s="9"/>
    </row>
    <row r="307" spans="1:253" ht="12.75">
      <c r="A307" s="7" t="str">
        <f>IF(ISNUMBER(SEARCH(",",C307)),C307,MID(C307,SEARCH(" ",C307)+1,256) &amp; ", " &amp; LEFT(C307,SEARCH(" ",C307)-1))</f>
        <v>Beech, David</v>
      </c>
      <c r="B307" s="7">
        <v>306</v>
      </c>
      <c r="C307" s="6" t="s">
        <v>473</v>
      </c>
      <c r="D307" s="8">
        <f>SUM(E307:AWJ307)</f>
        <v>6.2</v>
      </c>
      <c r="ES307" s="9">
        <v>6.2</v>
      </c>
    </row>
    <row r="308" spans="1:253" ht="12.75">
      <c r="A308" s="7" t="str">
        <f>IF(ISNUMBER(SEARCH(",",C308)),C308,MID(C308,SEARCH(" ",C308)+1,256) &amp; ", " &amp; LEFT(C308,SEARCH(" ",C308)-1))</f>
        <v>Byrne, Terry</v>
      </c>
      <c r="B308" s="7">
        <v>307</v>
      </c>
      <c r="C308" s="6" t="s">
        <v>836</v>
      </c>
      <c r="D308" s="8">
        <f>SUM(E308:AWJ308)</f>
        <v>6.2</v>
      </c>
      <c r="I308" s="9">
        <v>6.2</v>
      </c>
      <c r="J308" s="9"/>
    </row>
    <row r="309" spans="1:253" ht="12.75">
      <c r="A309" s="7" t="str">
        <f>IF(ISNUMBER(SEARCH(",",C309)),C309,MID(C309,SEARCH(" ",C309)+1,256) &amp; ", " &amp; LEFT(C309,SEARCH(" ",C309)-1))</f>
        <v>Church, David</v>
      </c>
      <c r="B309" s="7">
        <v>308</v>
      </c>
      <c r="C309" s="6" t="s">
        <v>481</v>
      </c>
      <c r="D309" s="8">
        <f>SUM(E309:AWJ309)</f>
        <v>6.2</v>
      </c>
      <c r="BB309" s="9">
        <v>6.2</v>
      </c>
      <c r="BC309" s="9"/>
    </row>
    <row r="310" spans="1:253" ht="12.75">
      <c r="A310" s="7" t="str">
        <f>IF(ISNUMBER(SEARCH(",",C310)),C310,MID(C310,SEARCH(" ",C310)+1,256) &amp; ", " &amp; LEFT(C310,SEARCH(" ",C310)-1))</f>
        <v>Fowlds, Andrew</v>
      </c>
      <c r="B310" s="7">
        <v>309</v>
      </c>
      <c r="C310" s="6" t="s">
        <v>341</v>
      </c>
      <c r="D310" s="8">
        <f>SUM(E310:AWJ310)</f>
        <v>6.2</v>
      </c>
      <c r="W310" s="9"/>
      <c r="EM310" s="9"/>
      <c r="EN310" s="9"/>
      <c r="EO310" s="9"/>
      <c r="EP310" s="9"/>
      <c r="IS310" s="9">
        <v>6.2</v>
      </c>
    </row>
    <row r="311" spans="1:253" ht="12.75">
      <c r="A311" s="7" t="str">
        <f>IF(ISNUMBER(SEARCH(",",C311)),C311,MID(C311,SEARCH(" ",C311)+1,256) &amp; ", " &amp; LEFT(C311,SEARCH(" ",C311)-1))</f>
        <v>Gilmer, Stephen</v>
      </c>
      <c r="B311" s="7">
        <v>310</v>
      </c>
      <c r="C311" s="6" t="s">
        <v>821</v>
      </c>
      <c r="D311" s="8">
        <f>SUM(E311:AWJ311)</f>
        <v>6.2</v>
      </c>
      <c r="AW311" s="9">
        <v>6.2</v>
      </c>
    </row>
    <row r="312" spans="1:253" ht="12.75">
      <c r="A312" s="7" t="str">
        <f>IF(ISNUMBER(SEARCH(",",C312)),C312,MID(C312,SEARCH(" ",C312)+1,256) &amp; ", " &amp; LEFT(C312,SEARCH(" ",C312)-1))</f>
        <v>Horstead, Anthony</v>
      </c>
      <c r="B312" s="7">
        <v>311</v>
      </c>
      <c r="C312" s="6" t="s">
        <v>367</v>
      </c>
      <c r="D312" s="8">
        <f>SUM(E312:AWJ312)</f>
        <v>6.2</v>
      </c>
      <c r="AL312" s="9">
        <v>6.2</v>
      </c>
      <c r="AM312" s="9"/>
      <c r="AN312" s="9"/>
      <c r="AO312" s="9"/>
      <c r="AP312" s="9"/>
      <c r="AQ312" s="9"/>
    </row>
    <row r="313" spans="1:253" ht="12.75">
      <c r="A313" s="7" t="str">
        <f>IF(ISNUMBER(SEARCH(",",C313)),C313,MID(C313,SEARCH(" ",C313)+1,256) &amp; ", " &amp; LEFT(C313,SEARCH(" ",C313)-1))</f>
        <v>Lane, Martin</v>
      </c>
      <c r="B313" s="7">
        <v>312</v>
      </c>
      <c r="C313" s="6" t="s">
        <v>709</v>
      </c>
      <c r="D313" s="8">
        <f>SUM(E313:AWJ313)</f>
        <v>6.2</v>
      </c>
      <c r="X313" s="9">
        <v>6.2</v>
      </c>
    </row>
    <row r="314" spans="1:253" ht="12.75">
      <c r="A314" s="7" t="str">
        <f>IF(ISNUMBER(SEARCH(",",C314)),C314,MID(C314,SEARCH(" ",C314)+1,256) &amp; ", " &amp; LEFT(C314,SEARCH(" ",C314)-1))</f>
        <v>Pearson, Richard</v>
      </c>
      <c r="B314" s="7">
        <v>313</v>
      </c>
      <c r="C314" s="6" t="s">
        <v>774</v>
      </c>
      <c r="D314" s="8">
        <f>SUM(E314:AWJ314)</f>
        <v>6.2</v>
      </c>
      <c r="H314" s="9"/>
      <c r="I314" s="9"/>
      <c r="J314" s="9"/>
      <c r="U314" s="9"/>
      <c r="V314" s="9"/>
      <c r="AN314" s="9"/>
      <c r="AR314" s="9"/>
      <c r="BK314" s="9"/>
      <c r="BU314" s="9"/>
      <c r="BV314" s="9"/>
      <c r="CD314" s="9"/>
      <c r="CE314" s="9"/>
      <c r="CF314" s="9"/>
      <c r="CK314" s="9"/>
      <c r="CR314" s="9"/>
      <c r="CS314" s="9"/>
      <c r="CT314" s="9"/>
      <c r="DK314" s="9"/>
      <c r="DT314" s="9"/>
      <c r="DU314" s="9"/>
      <c r="FC314" s="9"/>
      <c r="FD314" s="9"/>
      <c r="FE314" s="9"/>
      <c r="FF314" s="9"/>
      <c r="GN314" s="9">
        <v>6.2</v>
      </c>
      <c r="GO314" s="9"/>
      <c r="GP314" s="9"/>
      <c r="GQ314" s="9"/>
      <c r="GR314" s="9"/>
    </row>
    <row r="315" spans="1:253" ht="12.75">
      <c r="A315" s="7" t="str">
        <f>IF(ISNUMBER(SEARCH(",",C315)),C315,MID(C315,SEARCH(" ",C315)+1,256) &amp; ", " &amp; LEFT(C315,SEARCH(" ",C315)-1))</f>
        <v>Pegg, Alex</v>
      </c>
      <c r="B315" s="7">
        <v>314</v>
      </c>
      <c r="C315" s="6" t="s">
        <v>330</v>
      </c>
      <c r="D315" s="8">
        <f>SUM(E315:AWJ315)</f>
        <v>6.2</v>
      </c>
      <c r="H315" s="9">
        <v>6.2</v>
      </c>
    </row>
    <row r="316" spans="1:253" ht="12.75">
      <c r="A316" s="7" t="str">
        <f>IF(ISNUMBER(SEARCH(",",C316)),C316,MID(C316,SEARCH(" ",C316)+1,256) &amp; ", " &amp; LEFT(C316,SEARCH(" ",C316)-1))</f>
        <v>Quinton, Andrew</v>
      </c>
      <c r="B316" s="7">
        <v>315</v>
      </c>
      <c r="C316" s="6" t="s">
        <v>350</v>
      </c>
      <c r="D316" s="8">
        <f>SUM(E316:AWJ316)</f>
        <v>6.2</v>
      </c>
      <c r="FQ316" s="9">
        <v>6.2</v>
      </c>
    </row>
    <row r="317" spans="1:253" ht="12.75">
      <c r="A317" s="7" t="str">
        <f>IF(ISNUMBER(SEARCH(",",C317)),C317,MID(C317,SEARCH(" ",C317)+1,256) &amp; ", " &amp; LEFT(C317,SEARCH(" ",C317)-1))</f>
        <v>Shepherd, Ian</v>
      </c>
      <c r="B317" s="7">
        <v>316</v>
      </c>
      <c r="C317" s="6" t="s">
        <v>542</v>
      </c>
      <c r="D317" s="8">
        <f>SUM(E317:AWJ317)</f>
        <v>6.2</v>
      </c>
      <c r="X317" s="9"/>
      <c r="DD317" s="9">
        <v>6.2</v>
      </c>
    </row>
    <row r="318" spans="1:253" ht="12.75">
      <c r="A318" s="7" t="str">
        <f>IF(ISNUMBER(SEARCH(",",C318)),C318,MID(C318,SEARCH(" ",C318)+1,256) &amp; ", " &amp; LEFT(C318,SEARCH(" ",C318)-1))</f>
        <v>Slater, Richard</v>
      </c>
      <c r="B318" s="7">
        <v>317</v>
      </c>
      <c r="C318" s="6" t="s">
        <v>777</v>
      </c>
      <c r="D318" s="8">
        <f>SUM(E318:AWJ318)</f>
        <v>6.2</v>
      </c>
      <c r="EZ318" s="9">
        <v>6.2</v>
      </c>
    </row>
    <row r="319" spans="1:253" ht="12.75">
      <c r="A319" s="7" t="str">
        <f>IF(ISNUMBER(SEARCH(",",C319)),C319,MID(C319,SEARCH(" ",C319)+1,256) &amp; ", " &amp; LEFT(C319,SEARCH(" ",C319)-1))</f>
        <v>Southwell, Winston</v>
      </c>
      <c r="B319" s="7">
        <v>318</v>
      </c>
      <c r="C319" s="6" t="s">
        <v>859</v>
      </c>
      <c r="D319" s="8">
        <f>SUM(E319:AWJ319)</f>
        <v>6.2</v>
      </c>
      <c r="GC319" s="9">
        <v>6.2</v>
      </c>
      <c r="GD319" s="9"/>
      <c r="GE319" s="9"/>
    </row>
    <row r="320" spans="1:253" ht="12.75">
      <c r="A320" s="7" t="str">
        <f>IF(ISNUMBER(SEARCH(",",C320)),C320,MID(C320,SEARCH(" ",C320)+1,256) &amp; ", " &amp; LEFT(C320,SEARCH(" ",C320)-1))</f>
        <v>Spencer, Tom</v>
      </c>
      <c r="B320" s="7">
        <v>319</v>
      </c>
      <c r="C320" s="6" t="s">
        <v>846</v>
      </c>
      <c r="D320" s="8">
        <f>SUM(E320:AWJ320)</f>
        <v>6.2</v>
      </c>
      <c r="DK320" s="9"/>
      <c r="EQ320" s="9">
        <v>6.2</v>
      </c>
      <c r="ER320" s="9"/>
      <c r="ES320" s="9"/>
      <c r="ET320" s="9"/>
      <c r="EU320" s="9"/>
      <c r="EV320" s="9"/>
      <c r="EW320" s="9"/>
      <c r="EX320" s="9"/>
      <c r="EY320" s="9"/>
    </row>
    <row r="321" spans="1:241" ht="12.75">
      <c r="A321" s="7" t="str">
        <f>IF(ISNUMBER(SEARCH(",",C321)),C321,MID(C321,SEARCH(" ",C321)+1,256) &amp; ", " &amp; LEFT(C321,SEARCH(" ",C321)-1))</f>
        <v>Ward, Robert</v>
      </c>
      <c r="B321" s="7">
        <v>320</v>
      </c>
      <c r="C321" s="6" t="s">
        <v>785</v>
      </c>
      <c r="D321" s="8">
        <f>SUM(E321:AWJ321)</f>
        <v>6.2</v>
      </c>
      <c r="DD321" s="9">
        <v>6.2</v>
      </c>
    </row>
    <row r="322" spans="1:241" ht="12.75">
      <c r="A322" s="7" t="str">
        <f>IF(ISNUMBER(SEARCH(",",C322)),C322,MID(C322,SEARCH(" ",C322)+1,256) &amp; ", " &amp; LEFT(C322,SEARCH(" ",C322)-1))</f>
        <v>Woodcock, Guy</v>
      </c>
      <c r="B322" s="7">
        <v>321</v>
      </c>
      <c r="C322" s="6" t="s">
        <v>535</v>
      </c>
      <c r="D322" s="8">
        <f>SUM(E322:AWJ322)</f>
        <v>6.2</v>
      </c>
      <c r="AW322" s="9"/>
      <c r="AX322" s="9">
        <v>6.2</v>
      </c>
    </row>
    <row r="323" spans="1:241" ht="12.75">
      <c r="A323" s="7" t="str">
        <f>IF(ISNUMBER(SEARCH(",",C323)),C323,MID(C323,SEARCH(" ",C323)+1,256) &amp; ", " &amp; LEFT(C323,SEARCH(" ",C323)-1))</f>
        <v>Bronze, Jorge</v>
      </c>
      <c r="B323" s="7">
        <v>322</v>
      </c>
      <c r="C323" s="6" t="s">
        <v>646</v>
      </c>
      <c r="D323" s="8">
        <f>SUM(E323:AWJ323)</f>
        <v>5.5</v>
      </c>
      <c r="FK323" s="9">
        <v>5.5</v>
      </c>
      <c r="FL323" s="9"/>
      <c r="FM323" s="9"/>
      <c r="FN323" s="9"/>
      <c r="FO323" s="9"/>
      <c r="FP323" s="9"/>
    </row>
    <row r="324" spans="1:241" ht="12.75">
      <c r="A324" s="7" t="str">
        <f>IF(ISNUMBER(SEARCH(",",C324)),C324,MID(C324,SEARCH(" ",C324)+1,256) &amp; ", " &amp; LEFT(C324,SEARCH(" ",C324)-1))</f>
        <v>Hague, Graham</v>
      </c>
      <c r="B324" s="7">
        <v>323</v>
      </c>
      <c r="C324" s="6" t="s">
        <v>531</v>
      </c>
      <c r="D324" s="8">
        <f>SUM(E324:AWJ324)</f>
        <v>5.5</v>
      </c>
      <c r="FK324" s="9">
        <v>5.5</v>
      </c>
      <c r="FL324" s="9"/>
      <c r="FM324" s="9"/>
      <c r="FN324" s="9"/>
      <c r="FO324" s="9"/>
      <c r="FP324" s="9"/>
    </row>
    <row r="325" spans="1:241" ht="12.75">
      <c r="A325" s="7" t="str">
        <f>IF(ISNUMBER(SEARCH(",",C325)),C325,MID(C325,SEARCH(" ",C325)+1,256) &amp; ", " &amp; LEFT(C325,SEARCH(" ",C325)-1))</f>
        <v>O'Sullivan, Nick</v>
      </c>
      <c r="B325" s="7">
        <v>324</v>
      </c>
      <c r="C325" s="6" t="s">
        <v>744</v>
      </c>
      <c r="D325" s="8">
        <f>SUM(E325:AWJ325)</f>
        <v>5.5</v>
      </c>
      <c r="FK325" s="9">
        <v>5.5</v>
      </c>
      <c r="FL325" s="9"/>
      <c r="FM325" s="9"/>
      <c r="FN325" s="9"/>
      <c r="FO325" s="9"/>
      <c r="FP325" s="9"/>
    </row>
    <row r="326" spans="1:241" ht="12.75">
      <c r="A326" s="7" t="str">
        <f>IF(ISNUMBER(SEARCH(",",C326)),C326,MID(C326,SEARCH(" ",C326)+1,256) &amp; ", " &amp; LEFT(C326,SEARCH(" ",C326)-1))</f>
        <v>Rowland, Andrew</v>
      </c>
      <c r="B326" s="7">
        <v>325</v>
      </c>
      <c r="C326" s="6" t="s">
        <v>351</v>
      </c>
      <c r="D326" s="8">
        <f>SUM(E326:AWJ326)</f>
        <v>5.5</v>
      </c>
      <c r="FK326" s="9">
        <v>5.5</v>
      </c>
      <c r="FL326" s="9"/>
      <c r="FM326" s="9"/>
      <c r="FN326" s="9"/>
      <c r="FO326" s="9"/>
      <c r="FP326" s="9"/>
    </row>
    <row r="327" spans="1:241" ht="12.75">
      <c r="A327" s="7" t="str">
        <f>IF(ISNUMBER(SEARCH(",",C327)),C327,MID(C327,SEARCH(" ",C327)+1,256) &amp; ", " &amp; LEFT(C327,SEARCH(" ",C327)-1))</f>
        <v>O'Brien, Sean</v>
      </c>
      <c r="B327" s="7">
        <v>326</v>
      </c>
      <c r="C327" s="6" t="s">
        <v>805</v>
      </c>
      <c r="D327" s="8">
        <f>SUM(E327:AWJ327)</f>
        <v>5.4</v>
      </c>
      <c r="EJ327" s="9">
        <v>5.4</v>
      </c>
      <c r="EK327" s="9"/>
      <c r="EL327" s="9"/>
      <c r="EM327" s="9"/>
      <c r="EN327" s="9"/>
      <c r="EO327" s="9"/>
      <c r="EP327" s="9"/>
    </row>
    <row r="328" spans="1:241" ht="12.75">
      <c r="A328" s="7" t="str">
        <f>IF(ISNUMBER(SEARCH(",",C328)),C328,MID(C328,SEARCH(" ",C328)+1,256) &amp; ", " &amp; LEFT(C328,SEARCH(" ",C328)-1))</f>
        <v>Oliphant, William</v>
      </c>
      <c r="B328" s="7">
        <v>327</v>
      </c>
      <c r="C328" s="6" t="s">
        <v>858</v>
      </c>
      <c r="D328" s="8">
        <f>SUM(E328:AWJ328)</f>
        <v>5.4</v>
      </c>
      <c r="HF328" s="9">
        <v>5.4</v>
      </c>
    </row>
    <row r="329" spans="1:241" ht="12.75">
      <c r="A329" s="7" t="str">
        <f>IF(ISNUMBER(SEARCH(",",C329)),C329,MID(C329,SEARCH(" ",C329)+1,256) &amp; ", " &amp; LEFT(C329,SEARCH(" ",C329)-1))</f>
        <v>Rist, Jonathan</v>
      </c>
      <c r="B329" s="7">
        <v>328</v>
      </c>
      <c r="C329" s="6" t="s">
        <v>636</v>
      </c>
      <c r="D329" s="8">
        <f>SUM(E329:AWJ329)</f>
        <v>4.7</v>
      </c>
      <c r="BF329" s="9"/>
      <c r="DD329" s="9"/>
      <c r="DK329" s="9"/>
      <c r="EQ329" s="9"/>
      <c r="ER329" s="9"/>
      <c r="ES329" s="9"/>
      <c r="ET329" s="9"/>
      <c r="EU329" s="9"/>
      <c r="EV329" s="9"/>
      <c r="EW329" s="9"/>
      <c r="EX329" s="9"/>
      <c r="EY329" s="9"/>
      <c r="EZ329" s="9"/>
      <c r="HC329" s="9"/>
      <c r="HD329" s="9">
        <v>4.7</v>
      </c>
      <c r="HE329" s="9"/>
      <c r="HF329" s="9"/>
      <c r="HG329" s="9"/>
      <c r="HH329" s="9"/>
    </row>
    <row r="330" spans="1:241" ht="12.75">
      <c r="A330" s="7" t="str">
        <f>IF(ISNUMBER(SEARCH(",",C330)),C330,MID(C330,SEARCH(" ",C330)+1,256) &amp; ", " &amp; LEFT(C330,SEARCH(" ",C330)-1))</f>
        <v>McGee, Ed</v>
      </c>
      <c r="B330" s="7">
        <v>329</v>
      </c>
      <c r="C330" s="6" t="s">
        <v>516</v>
      </c>
      <c r="D330" s="8">
        <f>SUM(E330:AWJ330)</f>
        <v>4.5</v>
      </c>
      <c r="HK330" s="9">
        <v>4.5</v>
      </c>
    </row>
    <row r="331" spans="1:241" ht="12.75">
      <c r="A331" s="7" t="str">
        <f>IF(ISNUMBER(SEARCH(",",C331)),C331,MID(C331,SEARCH(" ",C331)+1,256) &amp; ", " &amp; LEFT(C331,SEARCH(" ",C331)-1))</f>
        <v>Walker, John</v>
      </c>
      <c r="B331" s="7">
        <v>330</v>
      </c>
      <c r="C331" s="6" t="s">
        <v>627</v>
      </c>
      <c r="D331" s="8">
        <f>SUM(E331:AWJ331)</f>
        <v>3.8</v>
      </c>
      <c r="CU331" s="9">
        <v>3.8</v>
      </c>
      <c r="CV331" s="9"/>
    </row>
    <row r="332" spans="1:241" ht="12.75">
      <c r="A332" s="7" t="str">
        <f>IF(ISNUMBER(SEARCH(",",C332)),C332,MID(C332,SEARCH(" ",C332)+1,256) &amp; ", " &amp; LEFT(C332,SEARCH(" ",C332)-1))</f>
        <v>Black, Cameron</v>
      </c>
      <c r="B332" s="7">
        <v>331</v>
      </c>
      <c r="C332" s="6" t="s">
        <v>396</v>
      </c>
      <c r="D332" s="8">
        <f>SUM(E332:AWJ332)</f>
        <v>3.7</v>
      </c>
      <c r="HW332" s="9">
        <v>3.7</v>
      </c>
      <c r="HX332" s="9"/>
    </row>
    <row r="333" spans="1:241" ht="12.75">
      <c r="A333" s="7" t="str">
        <f>IF(ISNUMBER(SEARCH(",",C333)),C333,MID(C333,SEARCH(" ",C333)+1,256) &amp; ", " &amp; LEFT(C333,SEARCH(" ",C333)-1))</f>
        <v>Crook, Jonathan</v>
      </c>
      <c r="B333" s="7">
        <v>332</v>
      </c>
      <c r="C333" s="6" t="s">
        <v>629</v>
      </c>
      <c r="D333" s="8">
        <f>SUM(E333:AWJ333)</f>
        <v>3.5</v>
      </c>
      <c r="DK333" s="9"/>
      <c r="DS333" s="9"/>
      <c r="FN333" s="9"/>
      <c r="FO333" s="9"/>
      <c r="FP333" s="9"/>
      <c r="HW333" s="9"/>
      <c r="HX333" s="9"/>
      <c r="IG333" s="9">
        <v>3.5</v>
      </c>
    </row>
    <row r="334" spans="1:241" ht="12.75">
      <c r="A334" s="7" t="str">
        <f>IF(ISNUMBER(SEARCH(",",C334)),C334,MID(C334,SEARCH(" ",C334)+1,256) &amp; ", " &amp; LEFT(C334,SEARCH(" ",C334)-1))</f>
        <v>Dawson, Robert</v>
      </c>
      <c r="B334" s="7">
        <v>333</v>
      </c>
      <c r="C334" s="6" t="s">
        <v>784</v>
      </c>
      <c r="D334" s="8">
        <f>SUM(E334:AWJ334)</f>
        <v>3.5</v>
      </c>
      <c r="IG334" s="9">
        <v>3.5</v>
      </c>
    </row>
    <row r="335" spans="1:241" ht="12.75">
      <c r="A335" s="7" t="str">
        <f>IF(ISNUMBER(SEARCH(",",C335)),C335,MID(C335,SEARCH(" ",C335)+1,256) &amp; ", " &amp; LEFT(C335,SEARCH(" ",C335)-1))</f>
        <v>Pickering, Tom</v>
      </c>
      <c r="B335" s="7">
        <v>334</v>
      </c>
      <c r="C335" s="6" t="s">
        <v>845</v>
      </c>
      <c r="D335" s="8">
        <f>SUM(E335:AWJ335)</f>
        <v>3.5</v>
      </c>
      <c r="DK335" s="9"/>
      <c r="EQ335" s="9"/>
      <c r="ER335" s="9"/>
      <c r="ES335" s="9"/>
      <c r="ET335" s="9"/>
      <c r="EU335" s="9"/>
      <c r="EV335" s="9"/>
      <c r="EW335" s="9"/>
      <c r="EX335" s="9"/>
      <c r="EY335" s="9"/>
      <c r="IG335" s="9">
        <v>3.5</v>
      </c>
    </row>
    <row r="336" spans="1:241" ht="12.75">
      <c r="A336" s="7" t="str">
        <f>IF(ISNUMBER(SEARCH(",",C336)),C336,MID(C336,SEARCH(" ",C336)+1,256) &amp; ", " &amp; LEFT(C336,SEARCH(" ",C336)-1))</f>
        <v>Brook, Peter</v>
      </c>
      <c r="B336" s="7">
        <v>335</v>
      </c>
      <c r="C336" s="6" t="s">
        <v>756</v>
      </c>
      <c r="D336" s="8">
        <f>SUM(E336:AWJ336)</f>
        <v>3.2</v>
      </c>
      <c r="AO336" s="9"/>
      <c r="AP336" s="9"/>
      <c r="AQ336" s="9"/>
      <c r="BF336" s="9"/>
      <c r="CC336" s="9"/>
      <c r="DJ336" s="9"/>
      <c r="EL336" s="9"/>
      <c r="EM336" s="9"/>
      <c r="EN336" s="9"/>
      <c r="EO336" s="9"/>
      <c r="EP336" s="9"/>
      <c r="EQ336" s="9"/>
      <c r="ER336" s="9"/>
      <c r="ES336" s="9"/>
      <c r="ET336" s="9"/>
      <c r="EU336" s="9"/>
      <c r="EV336" s="9"/>
      <c r="EW336" s="9"/>
      <c r="EX336" s="9"/>
      <c r="EY336" s="9"/>
      <c r="EZ336" s="9"/>
      <c r="GI336" s="9">
        <v>3.2</v>
      </c>
      <c r="GJ336" s="9"/>
      <c r="GK336" s="9"/>
      <c r="GL336" s="9"/>
    </row>
    <row r="337" spans="1:191" ht="12.75">
      <c r="A337" s="7" t="str">
        <f>IF(ISNUMBER(SEARCH(",",C337)),C337,MID(C337,SEARCH(" ",C337)+1,256) &amp; ", " &amp; LEFT(C337,SEARCH(" ",C337)-1))</f>
        <v>Latham, Eric</v>
      </c>
      <c r="B337" s="7">
        <v>336</v>
      </c>
      <c r="C337" s="6" t="s">
        <v>520</v>
      </c>
      <c r="D337" s="8">
        <f>SUM(E337:AWJ337)</f>
        <v>3.2</v>
      </c>
      <c r="GI337" s="9">
        <v>3.2</v>
      </c>
    </row>
    <row r="338" spans="1:191" ht="16.5" customHeight="1">
      <c r="A338" s="7"/>
      <c r="B338" s="7"/>
      <c r="C338" s="13" t="s">
        <v>688</v>
      </c>
      <c r="D338" s="14">
        <f>SUM(D2:D337)</f>
        <v>17857.399999999998</v>
      </c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  <c r="AQ338" s="15"/>
      <c r="AR338" s="15"/>
      <c r="AS338" s="15"/>
      <c r="AT338" s="15"/>
      <c r="AU338" s="15"/>
      <c r="AV338" s="15"/>
      <c r="AW338" s="15"/>
      <c r="AX338" s="15"/>
      <c r="AY338" s="15"/>
      <c r="AZ338" s="15"/>
      <c r="BA338" s="15"/>
      <c r="BB338" s="15"/>
      <c r="BC338" s="15"/>
      <c r="BD338" s="15"/>
      <c r="BE338" s="15"/>
      <c r="BF338" s="15"/>
      <c r="BG338" s="15"/>
      <c r="BH338" s="15"/>
      <c r="BI338" s="15"/>
      <c r="BJ338" s="15"/>
      <c r="BK338" s="15"/>
      <c r="BL338" s="15"/>
      <c r="BM338" s="15"/>
      <c r="BN338" s="15"/>
      <c r="BO338" s="15"/>
      <c r="BP338" s="15"/>
      <c r="BQ338" s="15"/>
      <c r="BR338" s="15"/>
      <c r="BS338" s="15"/>
      <c r="BT338" s="15"/>
      <c r="BU338" s="15"/>
      <c r="BV338" s="15"/>
      <c r="BW338" s="15"/>
      <c r="BX338" s="15"/>
      <c r="BY338" s="15"/>
      <c r="BZ338" s="15"/>
      <c r="CA338" s="15"/>
      <c r="CB338" s="15"/>
      <c r="CC338" s="15"/>
      <c r="CD338" s="15"/>
      <c r="CE338" s="15"/>
      <c r="CF338" s="15"/>
      <c r="CG338" s="15"/>
      <c r="CH338" s="15"/>
      <c r="CI338" s="15"/>
      <c r="CJ338" s="15"/>
      <c r="CK338" s="15"/>
      <c r="CL338" s="15"/>
      <c r="CM338" s="15"/>
      <c r="CN338" s="15"/>
      <c r="CO338" s="15"/>
      <c r="CP338" s="15"/>
      <c r="CQ338" s="15"/>
      <c r="CR338" s="15"/>
      <c r="CS338" s="15"/>
      <c r="CT338" s="15"/>
      <c r="CU338" s="15"/>
      <c r="CV338" s="15"/>
      <c r="CW338" s="15"/>
      <c r="CX338" s="15"/>
      <c r="CY338" s="15"/>
      <c r="CZ338" s="15"/>
      <c r="DA338" s="15"/>
      <c r="DB338" s="15"/>
      <c r="DC338" s="15"/>
      <c r="DD338" s="15"/>
      <c r="DE338" s="15"/>
      <c r="DF338" s="15"/>
      <c r="DG338" s="15"/>
      <c r="DH338" s="15"/>
      <c r="DI338" s="15"/>
      <c r="DJ338" s="15"/>
      <c r="DK338" s="15"/>
      <c r="DL338" s="15"/>
      <c r="DM338" s="15"/>
      <c r="DN338" s="15"/>
      <c r="DO338" s="15"/>
      <c r="DP338" s="15"/>
      <c r="DQ338" s="15"/>
      <c r="DR338" s="15"/>
      <c r="DS338" s="15"/>
      <c r="DT338" s="15"/>
      <c r="DU338" s="15"/>
      <c r="DV338" s="15"/>
      <c r="DW338" s="15"/>
      <c r="DX338" s="15"/>
      <c r="DY338" s="15"/>
      <c r="DZ338" s="15"/>
      <c r="EA338" s="15"/>
      <c r="EB338" s="15"/>
      <c r="EC338" s="15"/>
      <c r="ED338" s="15"/>
      <c r="EE338" s="15"/>
      <c r="EF338" s="15"/>
      <c r="EG338" s="15"/>
      <c r="EH338" s="15"/>
      <c r="EI338" s="15"/>
      <c r="EJ338" s="15"/>
      <c r="EK338" s="15"/>
      <c r="EL338" s="15"/>
      <c r="EM338" s="15"/>
      <c r="EN338" s="15"/>
      <c r="EO338" s="15"/>
      <c r="EP338" s="15"/>
      <c r="EQ338" s="15"/>
      <c r="ER338" s="15"/>
      <c r="ES338" s="15"/>
      <c r="ET338" s="15"/>
      <c r="EU338" s="15"/>
      <c r="EV338" s="15"/>
      <c r="EW338" s="15"/>
      <c r="EX338" s="15"/>
      <c r="EY338" s="15"/>
      <c r="EZ338" s="15"/>
      <c r="FA338" s="15"/>
    </row>
    <row r="339" spans="1:191" ht="12.75">
      <c r="A339" s="7"/>
      <c r="B339" s="7"/>
    </row>
    <row r="340" spans="1:191" ht="12.75">
      <c r="A340" s="7"/>
      <c r="B340" s="7"/>
      <c r="C340" s="9"/>
    </row>
    <row r="341" spans="1:191" ht="12.75">
      <c r="A341" s="7"/>
      <c r="B341" s="7"/>
      <c r="C341" s="9"/>
    </row>
    <row r="342" spans="1:191" ht="12.75">
      <c r="A342" s="7"/>
      <c r="B342" s="7"/>
    </row>
  </sheetData>
  <sortState xmlns:xlrd2="http://schemas.microsoft.com/office/spreadsheetml/2017/richdata2" ref="A2:IS337">
    <sortCondition descending="1" ref="D2:D337"/>
    <sortCondition ref="A2:A33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PX242"/>
  <sheetViews>
    <sheetView tabSelected="1" workbookViewId="0">
      <pane xSplit="4" ySplit="1" topLeftCell="E2" activePane="bottomRight" state="frozen"/>
      <selection pane="topRight" activeCell="D1" sqref="D1"/>
      <selection pane="bottomLeft" activeCell="A2" sqref="A2"/>
      <selection pane="bottomRight" activeCell="B1" sqref="B1"/>
    </sheetView>
  </sheetViews>
  <sheetFormatPr defaultColWidth="14.42578125" defaultRowHeight="15.75" customHeight="1"/>
  <cols>
    <col min="1" max="1" width="21.7109375" hidden="1" customWidth="1"/>
    <col min="2" max="2" width="4" bestFit="1" customWidth="1"/>
    <col min="3" max="3" width="21" bestFit="1" customWidth="1"/>
    <col min="4" max="4" width="8" bestFit="1" customWidth="1"/>
    <col min="5" max="5" width="3.28515625" customWidth="1"/>
    <col min="6" max="7" width="4" bestFit="1" customWidth="1"/>
    <col min="8" max="8" width="5" bestFit="1" customWidth="1"/>
    <col min="9" max="9" width="3.28515625" bestFit="1" customWidth="1"/>
    <col min="10" max="10" width="4" bestFit="1" customWidth="1"/>
    <col min="11" max="11" width="3.28515625" bestFit="1" customWidth="1"/>
    <col min="12" max="12" width="4" bestFit="1" customWidth="1"/>
    <col min="13" max="14" width="3.28515625" bestFit="1" customWidth="1"/>
    <col min="15" max="15" width="5" bestFit="1" customWidth="1"/>
    <col min="16" max="18" width="4" bestFit="1" customWidth="1"/>
    <col min="19" max="19" width="3.28515625" bestFit="1" customWidth="1"/>
    <col min="20" max="21" width="4" bestFit="1" customWidth="1"/>
    <col min="22" max="22" width="3.28515625" bestFit="1" customWidth="1"/>
    <col min="23" max="24" width="5" bestFit="1" customWidth="1"/>
    <col min="25" max="26" width="4" bestFit="1" customWidth="1"/>
    <col min="27" max="28" width="5" bestFit="1" customWidth="1"/>
    <col min="29" max="29" width="4" bestFit="1" customWidth="1"/>
    <col min="30" max="35" width="5" bestFit="1" customWidth="1"/>
    <col min="36" max="36" width="4" bestFit="1" customWidth="1"/>
    <col min="37" max="37" width="5" bestFit="1" customWidth="1"/>
    <col min="38" max="38" width="4" bestFit="1" customWidth="1"/>
    <col min="39" max="39" width="5" bestFit="1" customWidth="1"/>
    <col min="40" max="41" width="4" bestFit="1" customWidth="1"/>
    <col min="42" max="42" width="3.28515625" bestFit="1" customWidth="1"/>
    <col min="43" max="43" width="4" bestFit="1" customWidth="1"/>
    <col min="44" max="44" width="5" bestFit="1" customWidth="1"/>
    <col min="45" max="45" width="4" bestFit="1" customWidth="1"/>
    <col min="46" max="46" width="5" bestFit="1" customWidth="1"/>
    <col min="47" max="47" width="3.28515625" customWidth="1"/>
    <col min="48" max="48" width="5" bestFit="1" customWidth="1"/>
    <col min="49" max="49" width="3.28515625" customWidth="1"/>
    <col min="50" max="52" width="4" bestFit="1" customWidth="1"/>
    <col min="53" max="53" width="5" bestFit="1" customWidth="1"/>
    <col min="54" max="54" width="3.28515625" customWidth="1"/>
    <col min="55" max="55" width="4" bestFit="1" customWidth="1"/>
    <col min="56" max="56" width="3.28515625" customWidth="1"/>
    <col min="57" max="58" width="5" bestFit="1" customWidth="1"/>
    <col min="59" max="61" width="4" bestFit="1" customWidth="1"/>
    <col min="62" max="62" width="3.28515625" customWidth="1"/>
    <col min="63" max="63" width="4" bestFit="1" customWidth="1"/>
    <col min="64" max="64" width="5" bestFit="1" customWidth="1"/>
    <col min="65" max="65" width="4" bestFit="1" customWidth="1"/>
    <col min="66" max="66" width="5" bestFit="1" customWidth="1"/>
    <col min="67" max="67" width="4" bestFit="1" customWidth="1"/>
    <col min="68" max="68" width="5" bestFit="1" customWidth="1"/>
    <col min="69" max="70" width="4" bestFit="1" customWidth="1"/>
    <col min="71" max="72" width="5" bestFit="1" customWidth="1"/>
    <col min="73" max="74" width="4" bestFit="1" customWidth="1"/>
    <col min="75" max="75" width="3.28515625" bestFit="1" customWidth="1"/>
    <col min="76" max="76" width="5" bestFit="1" customWidth="1"/>
    <col min="77" max="79" width="3.28515625" bestFit="1" customWidth="1"/>
    <col min="80" max="80" width="4" bestFit="1" customWidth="1"/>
    <col min="81" max="83" width="3.28515625" bestFit="1" customWidth="1"/>
    <col min="84" max="86" width="4" bestFit="1" customWidth="1"/>
    <col min="87" max="87" width="3.28515625" bestFit="1" customWidth="1"/>
    <col min="88" max="88" width="4" bestFit="1" customWidth="1"/>
    <col min="89" max="90" width="5" bestFit="1" customWidth="1"/>
    <col min="91" max="91" width="4" bestFit="1" customWidth="1"/>
    <col min="92" max="97" width="5" bestFit="1" customWidth="1"/>
    <col min="98" max="98" width="3.28515625" bestFit="1" customWidth="1"/>
    <col min="99" max="99" width="4" bestFit="1" customWidth="1"/>
    <col min="100" max="100" width="3.28515625" bestFit="1" customWidth="1"/>
    <col min="101" max="101" width="5" bestFit="1" customWidth="1"/>
    <col min="102" max="103" width="4" bestFit="1" customWidth="1"/>
    <col min="104" max="105" width="3.28515625" bestFit="1" customWidth="1"/>
    <col min="106" max="106" width="5" bestFit="1" customWidth="1"/>
    <col min="107" max="113" width="4" bestFit="1" customWidth="1"/>
    <col min="114" max="115" width="3.28515625" bestFit="1" customWidth="1"/>
    <col min="116" max="118" width="4" bestFit="1" customWidth="1"/>
    <col min="119" max="119" width="3.28515625" bestFit="1" customWidth="1"/>
    <col min="120" max="120" width="4" bestFit="1" customWidth="1"/>
    <col min="121" max="122" width="3.28515625" bestFit="1" customWidth="1"/>
    <col min="123" max="124" width="4" bestFit="1" customWidth="1"/>
    <col min="125" max="125" width="5" bestFit="1" customWidth="1"/>
    <col min="126" max="126" width="4" bestFit="1" customWidth="1"/>
    <col min="127" max="127" width="5" bestFit="1" customWidth="1"/>
    <col min="128" max="135" width="4" bestFit="1" customWidth="1"/>
    <col min="136" max="137" width="3.28515625" bestFit="1" customWidth="1"/>
    <col min="138" max="138" width="4" bestFit="1" customWidth="1"/>
    <col min="139" max="139" width="3.28515625" bestFit="1" customWidth="1"/>
    <col min="140" max="140" width="5" bestFit="1" customWidth="1"/>
    <col min="141" max="142" width="4" bestFit="1" customWidth="1"/>
    <col min="143" max="143" width="5" bestFit="1" customWidth="1"/>
    <col min="144" max="147" width="4" bestFit="1" customWidth="1"/>
    <col min="148" max="148" width="5" bestFit="1" customWidth="1"/>
    <col min="149" max="150" width="4" bestFit="1" customWidth="1"/>
    <col min="151" max="152" width="5" bestFit="1" customWidth="1"/>
    <col min="153" max="157" width="4" bestFit="1" customWidth="1"/>
    <col min="158" max="158" width="3.28515625" bestFit="1" customWidth="1"/>
    <col min="159" max="159" width="4" bestFit="1" customWidth="1"/>
    <col min="160" max="161" width="5" bestFit="1" customWidth="1"/>
    <col min="162" max="162" width="4" bestFit="1" customWidth="1"/>
    <col min="163" max="163" width="5" bestFit="1" customWidth="1"/>
    <col min="164" max="169" width="4" bestFit="1" customWidth="1"/>
    <col min="170" max="173" width="5" bestFit="1" customWidth="1"/>
    <col min="174" max="178" width="4" bestFit="1" customWidth="1"/>
    <col min="179" max="179" width="3.28515625" bestFit="1" customWidth="1"/>
    <col min="180" max="180" width="5" bestFit="1" customWidth="1"/>
    <col min="181" max="181" width="4" bestFit="1" customWidth="1"/>
    <col min="182" max="182" width="5" bestFit="1" customWidth="1"/>
    <col min="183" max="185" width="4" bestFit="1" customWidth="1"/>
    <col min="186" max="187" width="3.28515625" bestFit="1" customWidth="1"/>
    <col min="188" max="189" width="4" bestFit="1" customWidth="1"/>
    <col min="190" max="190" width="3.28515625" bestFit="1" customWidth="1"/>
    <col min="191" max="194" width="4" bestFit="1" customWidth="1"/>
    <col min="195" max="195" width="3.28515625" bestFit="1" customWidth="1"/>
    <col min="196" max="196" width="5" bestFit="1" customWidth="1"/>
    <col min="197" max="197" width="4" bestFit="1" customWidth="1"/>
    <col min="198" max="198" width="5" bestFit="1" customWidth="1"/>
    <col min="199" max="199" width="4" bestFit="1" customWidth="1"/>
    <col min="200" max="440" width="4.7109375" customWidth="1"/>
  </cols>
  <sheetData>
    <row r="1" spans="1:440" ht="279">
      <c r="A1" s="1" t="s">
        <v>0</v>
      </c>
      <c r="B1" s="1"/>
      <c r="C1" s="2" t="s">
        <v>1</v>
      </c>
      <c r="D1" s="2" t="s">
        <v>2</v>
      </c>
      <c r="E1" s="3" t="s">
        <v>3</v>
      </c>
      <c r="F1" s="3" t="s">
        <v>5</v>
      </c>
      <c r="G1" s="3" t="s">
        <v>7</v>
      </c>
      <c r="H1" s="3" t="s">
        <v>9</v>
      </c>
      <c r="I1" s="3" t="s">
        <v>11</v>
      </c>
      <c r="J1" s="3" t="s">
        <v>12</v>
      </c>
      <c r="K1" s="3" t="s">
        <v>13</v>
      </c>
      <c r="L1" s="3" t="s">
        <v>14</v>
      </c>
      <c r="M1" s="3" t="s">
        <v>15</v>
      </c>
      <c r="N1" s="4" t="s">
        <v>16</v>
      </c>
      <c r="O1" s="4" t="s">
        <v>18</v>
      </c>
      <c r="P1" s="4" t="s">
        <v>19</v>
      </c>
      <c r="Q1" s="4" t="s">
        <v>21</v>
      </c>
      <c r="R1" s="4" t="s">
        <v>23</v>
      </c>
      <c r="S1" s="4" t="s">
        <v>24</v>
      </c>
      <c r="T1" s="4" t="s">
        <v>25</v>
      </c>
      <c r="U1" s="4" t="s">
        <v>26</v>
      </c>
      <c r="V1" s="4" t="s">
        <v>28</v>
      </c>
      <c r="W1" s="4" t="s">
        <v>29</v>
      </c>
      <c r="X1" s="4" t="s">
        <v>31</v>
      </c>
      <c r="Y1" s="4" t="s">
        <v>32</v>
      </c>
      <c r="Z1" s="4" t="s">
        <v>34</v>
      </c>
      <c r="AA1" s="4" t="s">
        <v>35</v>
      </c>
      <c r="AB1" s="4" t="s">
        <v>37</v>
      </c>
      <c r="AC1" s="4" t="s">
        <v>38</v>
      </c>
      <c r="AD1" s="4" t="s">
        <v>39</v>
      </c>
      <c r="AE1" s="4" t="s">
        <v>41</v>
      </c>
      <c r="AF1" s="4" t="s">
        <v>43</v>
      </c>
      <c r="AG1" s="4" t="s">
        <v>45</v>
      </c>
      <c r="AH1" s="4" t="s">
        <v>46</v>
      </c>
      <c r="AI1" s="4" t="s">
        <v>48</v>
      </c>
      <c r="AJ1" s="4" t="s">
        <v>50</v>
      </c>
      <c r="AK1" s="4" t="s">
        <v>51</v>
      </c>
      <c r="AL1" s="4" t="s">
        <v>53</v>
      </c>
      <c r="AM1" s="4" t="s">
        <v>54</v>
      </c>
      <c r="AN1" s="4" t="s">
        <v>55</v>
      </c>
      <c r="AO1" s="4" t="s">
        <v>57</v>
      </c>
      <c r="AP1" s="4" t="s">
        <v>58</v>
      </c>
      <c r="AQ1" s="4" t="s">
        <v>59</v>
      </c>
      <c r="AR1" s="4" t="s">
        <v>60</v>
      </c>
      <c r="AS1" s="4" t="s">
        <v>62</v>
      </c>
      <c r="AT1" s="4" t="s">
        <v>63</v>
      </c>
      <c r="AU1" s="4" t="s">
        <v>64</v>
      </c>
      <c r="AV1" s="4" t="s">
        <v>65</v>
      </c>
      <c r="AW1" s="4" t="s">
        <v>67</v>
      </c>
      <c r="AX1" s="4" t="s">
        <v>68</v>
      </c>
      <c r="AY1" s="4" t="s">
        <v>69</v>
      </c>
      <c r="AZ1" s="4" t="s">
        <v>71</v>
      </c>
      <c r="BA1" s="4" t="s">
        <v>72</v>
      </c>
      <c r="BB1" s="4" t="s">
        <v>73</v>
      </c>
      <c r="BC1" s="4" t="s">
        <v>74</v>
      </c>
      <c r="BD1" s="4" t="s">
        <v>75</v>
      </c>
      <c r="BE1" s="4" t="s">
        <v>76</v>
      </c>
      <c r="BF1" s="4" t="s">
        <v>77</v>
      </c>
      <c r="BG1" s="4" t="s">
        <v>78</v>
      </c>
      <c r="BH1" s="4" t="s">
        <v>79</v>
      </c>
      <c r="BI1" s="4" t="s">
        <v>80</v>
      </c>
      <c r="BJ1" s="4" t="s">
        <v>81</v>
      </c>
      <c r="BK1" s="4" t="s">
        <v>82</v>
      </c>
      <c r="BL1" s="4" t="s">
        <v>83</v>
      </c>
      <c r="BM1" s="4" t="s">
        <v>84</v>
      </c>
      <c r="BN1" s="4" t="s">
        <v>85</v>
      </c>
      <c r="BO1" s="4" t="s">
        <v>86</v>
      </c>
      <c r="BP1" s="4" t="s">
        <v>87</v>
      </c>
      <c r="BQ1" s="4" t="s">
        <v>88</v>
      </c>
      <c r="BR1" s="4" t="s">
        <v>89</v>
      </c>
      <c r="BS1" s="4" t="s">
        <v>90</v>
      </c>
      <c r="BT1" s="4" t="s">
        <v>91</v>
      </c>
      <c r="BU1" s="4" t="s">
        <v>92</v>
      </c>
      <c r="BV1" s="4" t="s">
        <v>93</v>
      </c>
      <c r="BW1" s="4" t="s">
        <v>95</v>
      </c>
      <c r="BX1" s="4" t="s">
        <v>96</v>
      </c>
      <c r="BY1" s="4" t="s">
        <v>101</v>
      </c>
      <c r="BZ1" s="4" t="s">
        <v>103</v>
      </c>
      <c r="CA1" s="4" t="s">
        <v>104</v>
      </c>
      <c r="CB1" s="4" t="s">
        <v>106</v>
      </c>
      <c r="CC1" s="4" t="s">
        <v>107</v>
      </c>
      <c r="CD1" s="4" t="s">
        <v>108</v>
      </c>
      <c r="CE1" s="4" t="s">
        <v>110</v>
      </c>
      <c r="CF1" s="4" t="s">
        <v>111</v>
      </c>
      <c r="CG1" s="4" t="s">
        <v>113</v>
      </c>
      <c r="CH1" s="4" t="s">
        <v>115</v>
      </c>
      <c r="CI1" s="4" t="s">
        <v>116</v>
      </c>
      <c r="CJ1" s="4" t="s">
        <v>118</v>
      </c>
      <c r="CK1" s="4" t="s">
        <v>119</v>
      </c>
      <c r="CL1" s="4" t="s">
        <v>120</v>
      </c>
      <c r="CM1" s="4" t="s">
        <v>121</v>
      </c>
      <c r="CN1" s="4" t="s">
        <v>122</v>
      </c>
      <c r="CO1" s="4" t="s">
        <v>124</v>
      </c>
      <c r="CP1" s="4" t="s">
        <v>125</v>
      </c>
      <c r="CQ1" s="4" t="s">
        <v>126</v>
      </c>
      <c r="CR1" s="4" t="s">
        <v>128</v>
      </c>
      <c r="CS1" s="4" t="s">
        <v>129</v>
      </c>
      <c r="CT1" s="4" t="s">
        <v>130</v>
      </c>
      <c r="CU1" s="4" t="s">
        <v>131</v>
      </c>
      <c r="CV1" s="4" t="s">
        <v>132</v>
      </c>
      <c r="CW1" s="4" t="s">
        <v>134</v>
      </c>
      <c r="CX1" s="4" t="s">
        <v>135</v>
      </c>
      <c r="CY1" s="4" t="s">
        <v>136</v>
      </c>
      <c r="CZ1" s="4" t="s">
        <v>138</v>
      </c>
      <c r="DA1" s="4" t="s">
        <v>140</v>
      </c>
      <c r="DB1" s="4" t="s">
        <v>141</v>
      </c>
      <c r="DC1" s="4" t="s">
        <v>143</v>
      </c>
      <c r="DD1" s="4" t="s">
        <v>145</v>
      </c>
      <c r="DE1" s="4" t="s">
        <v>146</v>
      </c>
      <c r="DF1" s="4" t="s">
        <v>147</v>
      </c>
      <c r="DG1" s="4" t="s">
        <v>148</v>
      </c>
      <c r="DH1" s="4" t="s">
        <v>149</v>
      </c>
      <c r="DI1" s="4" t="s">
        <v>152</v>
      </c>
      <c r="DJ1" s="4" t="s">
        <v>154</v>
      </c>
      <c r="DK1" s="4" t="s">
        <v>156</v>
      </c>
      <c r="DL1" s="4" t="s">
        <v>157</v>
      </c>
      <c r="DM1" s="4" t="s">
        <v>158</v>
      </c>
      <c r="DN1" s="4" t="s">
        <v>159</v>
      </c>
      <c r="DO1" s="4" t="s">
        <v>161</v>
      </c>
      <c r="DP1" s="4" t="s">
        <v>162</v>
      </c>
      <c r="DQ1" s="4" t="s">
        <v>164</v>
      </c>
      <c r="DR1" s="4" t="s">
        <v>165</v>
      </c>
      <c r="DS1" s="4" t="s">
        <v>166</v>
      </c>
      <c r="DT1" s="4" t="s">
        <v>167</v>
      </c>
      <c r="DU1" s="4" t="s">
        <v>168</v>
      </c>
      <c r="DV1" s="4" t="s">
        <v>170</v>
      </c>
      <c r="DW1" s="4" t="s">
        <v>172</v>
      </c>
      <c r="DX1" s="4" t="s">
        <v>175</v>
      </c>
      <c r="DY1" s="4" t="s">
        <v>177</v>
      </c>
      <c r="DZ1" s="4" t="s">
        <v>178</v>
      </c>
      <c r="EA1" s="4" t="s">
        <v>180</v>
      </c>
      <c r="EB1" s="4" t="s">
        <v>181</v>
      </c>
      <c r="EC1" s="4" t="s">
        <v>182</v>
      </c>
      <c r="ED1" s="4" t="s">
        <v>183</v>
      </c>
      <c r="EE1" s="4" t="s">
        <v>184</v>
      </c>
      <c r="EF1" s="4" t="s">
        <v>185</v>
      </c>
      <c r="EG1" s="4" t="s">
        <v>187</v>
      </c>
      <c r="EH1" s="4" t="s">
        <v>189</v>
      </c>
      <c r="EI1" s="4" t="s">
        <v>191</v>
      </c>
      <c r="EJ1" s="4" t="s">
        <v>192</v>
      </c>
      <c r="EK1" s="4" t="s">
        <v>194</v>
      </c>
      <c r="EL1" s="4" t="s">
        <v>195</v>
      </c>
      <c r="EM1" s="4" t="s">
        <v>196</v>
      </c>
      <c r="EN1" s="4" t="s">
        <v>199</v>
      </c>
      <c r="EO1" s="4" t="s">
        <v>201</v>
      </c>
      <c r="EP1" s="4" t="s">
        <v>202</v>
      </c>
      <c r="EQ1" s="4" t="s">
        <v>203</v>
      </c>
      <c r="ER1" s="4" t="s">
        <v>205</v>
      </c>
      <c r="ES1" s="4" t="s">
        <v>206</v>
      </c>
      <c r="ET1" s="4" t="s">
        <v>207</v>
      </c>
      <c r="EU1" s="4" t="s">
        <v>208</v>
      </c>
      <c r="EV1" s="4" t="s">
        <v>209</v>
      </c>
      <c r="EW1" s="4" t="s">
        <v>210</v>
      </c>
      <c r="EX1" s="4" t="s">
        <v>211</v>
      </c>
      <c r="EY1" s="4" t="s">
        <v>212</v>
      </c>
      <c r="EZ1" s="4" t="s">
        <v>213</v>
      </c>
      <c r="FA1" s="4" t="s">
        <v>214</v>
      </c>
      <c r="FB1" s="4" t="s">
        <v>215</v>
      </c>
      <c r="FC1" s="4" t="s">
        <v>217</v>
      </c>
      <c r="FD1" s="4" t="s">
        <v>218</v>
      </c>
      <c r="FE1" s="4" t="s">
        <v>219</v>
      </c>
      <c r="FF1" s="4" t="s">
        <v>220</v>
      </c>
      <c r="FG1" s="4" t="s">
        <v>221</v>
      </c>
      <c r="FH1" s="4" t="s">
        <v>222</v>
      </c>
      <c r="FI1" s="4" t="s">
        <v>224</v>
      </c>
      <c r="FJ1" s="4" t="s">
        <v>225</v>
      </c>
      <c r="FK1" s="4" t="s">
        <v>227</v>
      </c>
      <c r="FL1" s="4" t="s">
        <v>228</v>
      </c>
      <c r="FM1" s="4" t="s">
        <v>230</v>
      </c>
      <c r="FN1" s="4" t="s">
        <v>231</v>
      </c>
      <c r="FO1" s="4" t="s">
        <v>232</v>
      </c>
      <c r="FP1" s="4" t="s">
        <v>233</v>
      </c>
      <c r="FQ1" s="4" t="s">
        <v>235</v>
      </c>
      <c r="FR1" s="4" t="s">
        <v>237</v>
      </c>
      <c r="FS1" s="4" t="s">
        <v>239</v>
      </c>
      <c r="FT1" s="4" t="s">
        <v>240</v>
      </c>
      <c r="FU1" s="4" t="s">
        <v>241</v>
      </c>
      <c r="FV1" s="4" t="s">
        <v>242</v>
      </c>
      <c r="FW1" s="4" t="s">
        <v>243</v>
      </c>
      <c r="FX1" s="4" t="s">
        <v>245</v>
      </c>
      <c r="FY1" s="4" t="s">
        <v>246</v>
      </c>
      <c r="FZ1" s="4" t="s">
        <v>247</v>
      </c>
      <c r="GA1" s="4" t="s">
        <v>249</v>
      </c>
      <c r="GB1" s="4" t="s">
        <v>250</v>
      </c>
      <c r="GC1" s="4" t="s">
        <v>252</v>
      </c>
      <c r="GD1" s="4" t="s">
        <v>254</v>
      </c>
      <c r="GE1" s="4" t="s">
        <v>255</v>
      </c>
      <c r="GF1" s="4" t="s">
        <v>257</v>
      </c>
      <c r="GG1" s="4" t="s">
        <v>258</v>
      </c>
      <c r="GH1" s="4" t="s">
        <v>259</v>
      </c>
      <c r="GI1" s="4" t="s">
        <v>260</v>
      </c>
      <c r="GJ1" s="4" t="s">
        <v>261</v>
      </c>
      <c r="GK1" s="4" t="s">
        <v>262</v>
      </c>
      <c r="GL1" s="4" t="s">
        <v>264</v>
      </c>
      <c r="GM1" s="4" t="s">
        <v>266</v>
      </c>
      <c r="GN1" s="4" t="s">
        <v>268</v>
      </c>
      <c r="GO1" s="4" t="s">
        <v>271</v>
      </c>
      <c r="GP1" s="4" t="s">
        <v>272</v>
      </c>
      <c r="GQ1" s="4" t="s">
        <v>273</v>
      </c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</row>
    <row r="2" spans="1:440" ht="12.75">
      <c r="A2" s="6" t="str">
        <f>IF(ISNUMBER(SEARCH(",",C2)),C2,MID(C2,SEARCH(" ",C2)+1,256) &amp; ", " &amp; LEFT(C2,SEARCH(" ",C2)-1))</f>
        <v>Duck, Amy</v>
      </c>
      <c r="B2" s="6">
        <v>1</v>
      </c>
      <c r="C2" s="6" t="s">
        <v>310</v>
      </c>
      <c r="D2" s="8">
        <f>SUM(E2:APX2)</f>
        <v>223.5</v>
      </c>
      <c r="S2" s="9">
        <v>10</v>
      </c>
      <c r="X2" s="9">
        <v>14.3</v>
      </c>
      <c r="BB2" s="9">
        <v>21</v>
      </c>
      <c r="BT2" s="9">
        <v>21.2</v>
      </c>
      <c r="CA2" s="9">
        <v>42</v>
      </c>
      <c r="CB2" s="9"/>
      <c r="CC2" s="9"/>
      <c r="CD2" s="9"/>
      <c r="CE2" s="9"/>
      <c r="CZ2" s="9">
        <v>60</v>
      </c>
      <c r="EG2" s="9">
        <v>37</v>
      </c>
      <c r="EH2" s="9"/>
      <c r="EI2" s="9"/>
      <c r="EJ2" s="9"/>
      <c r="FB2" s="9">
        <v>18</v>
      </c>
      <c r="FC2" s="9"/>
      <c r="FD2" s="9"/>
      <c r="FE2" s="9"/>
    </row>
    <row r="3" spans="1:440" ht="12.75">
      <c r="A3" s="6" t="str">
        <f>IF(ISNUMBER(SEARCH(",",C3)),C3,MID(C3,SEARCH(" ",C3)+1,256) &amp; ", " &amp; LEFT(C3,SEARCH(" ",C3)-1))</f>
        <v>Brock, Caroline</v>
      </c>
      <c r="B3" s="6">
        <v>2</v>
      </c>
      <c r="C3" s="6" t="s">
        <v>345</v>
      </c>
      <c r="D3" s="8">
        <f>SUM(E3:APX3)</f>
        <v>177.39999999999998</v>
      </c>
      <c r="F3" s="9">
        <v>4.9000000000000004</v>
      </c>
      <c r="G3" s="9"/>
      <c r="J3" s="9">
        <v>6.2</v>
      </c>
      <c r="K3" s="9"/>
      <c r="L3" s="9"/>
      <c r="M3" s="9"/>
      <c r="R3" s="9">
        <v>4.9000000000000004</v>
      </c>
      <c r="AH3" s="9">
        <v>13.1</v>
      </c>
      <c r="AI3" s="9"/>
      <c r="AJ3" s="9"/>
      <c r="AK3" s="9"/>
      <c r="AL3" s="9">
        <v>4.9000000000000004</v>
      </c>
      <c r="AM3" s="9"/>
      <c r="AU3" s="9">
        <v>9</v>
      </c>
      <c r="BB3" s="9">
        <v>21</v>
      </c>
      <c r="BQ3" s="9">
        <v>4.9000000000000004</v>
      </c>
      <c r="CH3" s="9">
        <v>5.2</v>
      </c>
      <c r="DB3" s="9">
        <v>26.2</v>
      </c>
      <c r="DC3" s="9"/>
      <c r="DD3" s="9"/>
      <c r="DE3" s="9"/>
      <c r="DH3" s="9">
        <v>5.4</v>
      </c>
      <c r="DI3" s="9"/>
      <c r="DJ3" s="9"/>
      <c r="DK3" s="9"/>
      <c r="DO3" s="9">
        <v>1</v>
      </c>
      <c r="EC3" s="9">
        <v>6.2</v>
      </c>
      <c r="ED3" s="9"/>
      <c r="EE3" s="9"/>
      <c r="EF3" s="9"/>
      <c r="EG3" s="9"/>
      <c r="EH3" s="9"/>
      <c r="EI3" s="9"/>
      <c r="EJ3" s="9"/>
      <c r="EP3" s="9">
        <v>6.5</v>
      </c>
      <c r="EQ3" s="9"/>
      <c r="ER3" s="9"/>
      <c r="ES3" s="9"/>
      <c r="ET3" s="9"/>
      <c r="EU3" s="9"/>
      <c r="EV3" s="9"/>
      <c r="EZ3" s="9">
        <v>3.1</v>
      </c>
      <c r="FA3" s="9"/>
      <c r="FB3" s="9"/>
      <c r="FC3" s="9"/>
      <c r="FD3" s="9">
        <v>6.2</v>
      </c>
      <c r="FE3" s="9"/>
      <c r="FJ3" s="9">
        <v>3.7</v>
      </c>
      <c r="FK3" s="9">
        <v>5.0999999999999996</v>
      </c>
      <c r="FR3" s="9">
        <v>4.7</v>
      </c>
      <c r="FS3" s="9"/>
      <c r="FT3" s="9">
        <v>5.2</v>
      </c>
      <c r="FU3" s="9"/>
      <c r="FY3" s="9">
        <v>6.2</v>
      </c>
      <c r="GG3" s="9">
        <v>4.9000000000000004</v>
      </c>
      <c r="GH3" s="9"/>
      <c r="GI3" s="9"/>
      <c r="GK3" s="9">
        <v>7</v>
      </c>
      <c r="GN3" s="9">
        <v>11.9</v>
      </c>
    </row>
    <row r="4" spans="1:440" ht="12.75">
      <c r="A4" s="6" t="str">
        <f>IF(ISNUMBER(SEARCH(",",C4)),C4,MID(C4,SEARCH(" ",C4)+1,256) &amp; ", " &amp; LEFT(C4,SEARCH(" ",C4)-1))</f>
        <v>Winslow, Sallyann</v>
      </c>
      <c r="B4" s="6">
        <v>3</v>
      </c>
      <c r="C4" s="6" t="s">
        <v>635</v>
      </c>
      <c r="D4" s="8">
        <f>SUM(E4:APX4)</f>
        <v>166.50000000000003</v>
      </c>
      <c r="S4" s="9">
        <v>10</v>
      </c>
      <c r="AA4" s="9">
        <v>17.5</v>
      </c>
      <c r="AF4" s="9">
        <v>13.1</v>
      </c>
      <c r="AJ4" s="9">
        <v>5.6</v>
      </c>
      <c r="CR4" s="9">
        <v>26.2</v>
      </c>
      <c r="DH4" s="9">
        <v>5.4</v>
      </c>
      <c r="DI4" s="9"/>
      <c r="DJ4" s="9"/>
      <c r="DK4" s="9"/>
      <c r="DN4" s="9">
        <v>5.7</v>
      </c>
      <c r="DO4" s="9"/>
      <c r="EF4" s="9">
        <v>20</v>
      </c>
      <c r="EG4" s="9"/>
      <c r="EH4" s="9"/>
      <c r="EI4" s="9"/>
      <c r="EJ4" s="9"/>
      <c r="EP4" s="9">
        <v>6.5</v>
      </c>
      <c r="EQ4" s="9">
        <v>3.1</v>
      </c>
      <c r="ER4" s="9"/>
      <c r="ES4" s="9"/>
      <c r="ET4" s="9"/>
      <c r="EU4" s="9"/>
      <c r="EV4" s="9"/>
      <c r="FW4" s="9">
        <v>15</v>
      </c>
      <c r="FX4" s="9"/>
      <c r="FY4" s="9"/>
      <c r="FZ4" s="9">
        <v>15.7</v>
      </c>
      <c r="GA4" s="9"/>
      <c r="GB4" s="9"/>
      <c r="GC4" s="9"/>
      <c r="GD4" s="9"/>
      <c r="GG4" s="9">
        <v>4.9000000000000004</v>
      </c>
      <c r="GH4" s="9"/>
      <c r="GI4" s="9"/>
      <c r="GL4" s="9">
        <v>5.9</v>
      </c>
      <c r="GM4" s="9"/>
      <c r="GN4" s="9">
        <v>11.9</v>
      </c>
    </row>
    <row r="5" spans="1:440" ht="12.75">
      <c r="A5" s="6" t="str">
        <f>IF(ISNUMBER(SEARCH(",",C5)),C5,MID(C5,SEARCH(" ",C5)+1,256) &amp; ", " &amp; LEFT(C5,SEARCH(" ",C5)-1))</f>
        <v>Cummins, Fran</v>
      </c>
      <c r="B5" s="6">
        <v>4</v>
      </c>
      <c r="C5" s="6" t="s">
        <v>414</v>
      </c>
      <c r="D5" s="8">
        <f>SUM(E5:APX5)</f>
        <v>162.6</v>
      </c>
      <c r="F5" s="9">
        <v>4.9000000000000004</v>
      </c>
      <c r="G5" s="9"/>
      <c r="N5" s="9">
        <v>4</v>
      </c>
      <c r="S5" s="9">
        <v>10</v>
      </c>
      <c r="AA5" s="9">
        <v>17.5</v>
      </c>
      <c r="AL5" s="9">
        <v>4.9000000000000004</v>
      </c>
      <c r="AQ5" s="9">
        <v>6.2</v>
      </c>
      <c r="AY5" s="9">
        <v>9.3000000000000007</v>
      </c>
      <c r="AZ5" s="9"/>
      <c r="BA5" s="9"/>
      <c r="BB5" s="9"/>
      <c r="CM5" s="9">
        <v>6.2</v>
      </c>
      <c r="CQ5" s="9">
        <v>13.1</v>
      </c>
      <c r="CV5" s="9">
        <v>7</v>
      </c>
      <c r="CW5" s="9"/>
      <c r="CX5" s="9">
        <v>4.9000000000000004</v>
      </c>
      <c r="CY5" s="9"/>
      <c r="CZ5" s="9"/>
      <c r="DA5" s="9"/>
      <c r="DB5" s="9"/>
      <c r="DC5" s="9"/>
      <c r="DD5" s="9"/>
      <c r="DE5" s="9"/>
      <c r="DP5" s="9">
        <v>6.8</v>
      </c>
      <c r="DQ5" s="9"/>
      <c r="DR5" s="9"/>
      <c r="DS5" s="9">
        <v>6.2</v>
      </c>
      <c r="EF5" s="9">
        <v>20</v>
      </c>
      <c r="EG5" s="9"/>
      <c r="EH5" s="9"/>
      <c r="EI5" s="9"/>
      <c r="EJ5" s="9"/>
      <c r="FX5" s="9">
        <v>26.5</v>
      </c>
      <c r="FY5" s="9"/>
      <c r="GF5" s="9">
        <v>3.7</v>
      </c>
      <c r="GG5" s="9">
        <v>4.9000000000000004</v>
      </c>
      <c r="GH5" s="9"/>
      <c r="GI5" s="9"/>
      <c r="GO5" s="9">
        <v>6.5</v>
      </c>
    </row>
    <row r="6" spans="1:440" ht="12.75">
      <c r="A6" s="6" t="str">
        <f>IF(ISNUMBER(SEARCH(",",C6)),C6,MID(C6,SEARCH(" ",C6)+1,256) &amp; ", " &amp; LEFT(C6,SEARCH(" ",C6)-1))</f>
        <v>Evans, Sian</v>
      </c>
      <c r="B6" s="6">
        <v>5</v>
      </c>
      <c r="C6" s="6" t="s">
        <v>667</v>
      </c>
      <c r="D6" s="8">
        <f>SUM(E6:APX6)</f>
        <v>147.6</v>
      </c>
      <c r="AC6" s="9">
        <v>6.2</v>
      </c>
      <c r="AD6" s="9">
        <v>18.600000000000001</v>
      </c>
      <c r="BF6" s="9">
        <v>13.1</v>
      </c>
      <c r="BG6" s="9"/>
      <c r="BW6" s="9">
        <v>20</v>
      </c>
      <c r="BX6" s="9"/>
      <c r="BY6" s="9"/>
      <c r="CQ6" s="9">
        <v>13.1</v>
      </c>
      <c r="DB6" s="9">
        <v>26.2</v>
      </c>
      <c r="DC6" s="9"/>
      <c r="DD6" s="9"/>
      <c r="DE6" s="9"/>
      <c r="EF6" s="9">
        <v>20</v>
      </c>
      <c r="EG6" s="9"/>
      <c r="EH6" s="9"/>
      <c r="EI6" s="9"/>
      <c r="EJ6" s="9"/>
      <c r="FW6" s="9">
        <v>15</v>
      </c>
      <c r="FX6" s="9"/>
      <c r="FY6" s="9"/>
      <c r="GK6" s="9">
        <v>3.5</v>
      </c>
      <c r="GN6" s="9">
        <v>11.9</v>
      </c>
    </row>
    <row r="7" spans="1:440" ht="12.75">
      <c r="A7" s="6" t="str">
        <f>IF(ISNUMBER(SEARCH(",",C7)),C7,MID(C7,SEARCH(" ",C7)+1,256) &amp; ", " &amp; LEFT(C7,SEARCH(" ",C7)-1))</f>
        <v>Allen, Gillian</v>
      </c>
      <c r="B7" s="6">
        <v>6</v>
      </c>
      <c r="C7" s="6" t="s">
        <v>429</v>
      </c>
      <c r="D7" s="8">
        <f>SUM(E7:APX7)</f>
        <v>147.50000000000003</v>
      </c>
      <c r="S7" s="9">
        <v>10</v>
      </c>
      <c r="AJ7" s="9">
        <v>5.6</v>
      </c>
      <c r="AU7" s="9">
        <v>9</v>
      </c>
      <c r="BB7" s="9">
        <v>21</v>
      </c>
      <c r="BQ7" s="9">
        <v>2.4</v>
      </c>
      <c r="CP7" s="9">
        <v>26.2</v>
      </c>
      <c r="DH7" s="9">
        <v>5.4</v>
      </c>
      <c r="DI7" s="9"/>
      <c r="DJ7" s="9"/>
      <c r="DK7" s="9"/>
      <c r="DL7" s="9">
        <v>6.2</v>
      </c>
      <c r="DN7" s="9">
        <v>5.7</v>
      </c>
      <c r="DO7" s="9"/>
      <c r="EE7" s="9">
        <v>5.5</v>
      </c>
      <c r="EF7" s="9"/>
      <c r="EG7" s="9"/>
      <c r="EH7" s="9"/>
      <c r="EI7" s="9"/>
      <c r="EJ7" s="9"/>
      <c r="EP7" s="9">
        <v>6.5</v>
      </c>
      <c r="EQ7" s="9"/>
      <c r="ER7" s="9"/>
      <c r="ES7" s="9"/>
      <c r="ET7" s="9"/>
      <c r="EU7" s="9"/>
      <c r="EV7" s="9"/>
      <c r="FJ7" s="9">
        <v>3.7</v>
      </c>
      <c r="FO7" s="9">
        <v>13.1</v>
      </c>
      <c r="FV7" s="9">
        <v>4.5</v>
      </c>
      <c r="FW7" s="9"/>
      <c r="FX7" s="9"/>
      <c r="FY7" s="9"/>
      <c r="GG7" s="9">
        <v>4.9000000000000004</v>
      </c>
      <c r="GH7" s="9"/>
      <c r="GI7" s="9"/>
      <c r="GL7" s="9">
        <v>5.9</v>
      </c>
      <c r="GM7" s="9"/>
      <c r="GN7" s="9">
        <v>11.9</v>
      </c>
    </row>
    <row r="8" spans="1:440" ht="12.75">
      <c r="A8" s="6" t="str">
        <f>IF(ISNUMBER(SEARCH(",",C8)),C8,MID(C8,SEARCH(" ",C8)+1,256) &amp; ", " &amp; LEFT(C8,SEARCH(" ",C8)-1))</f>
        <v>Burgess, Helen</v>
      </c>
      <c r="B8" s="6">
        <v>7</v>
      </c>
      <c r="C8" s="6" t="s">
        <v>446</v>
      </c>
      <c r="D8" s="8">
        <f>SUM(E8:APX8)</f>
        <v>146.30000000000001</v>
      </c>
      <c r="E8" s="9">
        <v>15</v>
      </c>
      <c r="R8" s="9">
        <v>4.9000000000000004</v>
      </c>
      <c r="AE8" s="9">
        <v>13.1</v>
      </c>
      <c r="BW8" s="9">
        <v>20</v>
      </c>
      <c r="BX8" s="9"/>
      <c r="BY8" s="9">
        <v>3</v>
      </c>
      <c r="DB8" s="9">
        <v>26.2</v>
      </c>
      <c r="DC8" s="9"/>
      <c r="DD8" s="9"/>
      <c r="DE8" s="9"/>
      <c r="DL8" s="9">
        <v>6.2</v>
      </c>
      <c r="DQ8" s="9">
        <v>33</v>
      </c>
      <c r="DR8" s="9"/>
      <c r="EF8" s="9">
        <v>20</v>
      </c>
      <c r="EG8" s="9"/>
      <c r="EH8" s="9"/>
      <c r="EI8" s="9"/>
      <c r="EJ8" s="9"/>
      <c r="GG8" s="9">
        <v>4.9000000000000004</v>
      </c>
      <c r="GH8" s="9"/>
      <c r="GI8" s="9"/>
    </row>
    <row r="9" spans="1:440" ht="12.75">
      <c r="A9" s="6" t="str">
        <f>IF(ISNUMBER(SEARCH(",",C9)),C9,MID(C9,SEARCH(" ",C9)+1,256) &amp; ", " &amp; LEFT(C9,SEARCH(" ",C9)-1))</f>
        <v>Vermeulen, Michelle</v>
      </c>
      <c r="B9" s="6">
        <v>8</v>
      </c>
      <c r="C9" s="6" t="s">
        <v>569</v>
      </c>
      <c r="D9" s="8">
        <f>SUM(E9:APX9)</f>
        <v>129.5</v>
      </c>
      <c r="AE9" s="9">
        <v>13.1</v>
      </c>
      <c r="AU9" s="9">
        <v>9</v>
      </c>
      <c r="BJ9" s="9">
        <v>20</v>
      </c>
      <c r="CQ9" s="9">
        <v>13.1</v>
      </c>
      <c r="DB9" s="9">
        <v>26.2</v>
      </c>
      <c r="DC9" s="9"/>
      <c r="DD9" s="9"/>
      <c r="DE9" s="9"/>
      <c r="EI9" s="9">
        <v>10</v>
      </c>
      <c r="EJ9" s="9"/>
      <c r="EV9" s="9">
        <v>26.2</v>
      </c>
      <c r="GN9" s="9">
        <v>11.9</v>
      </c>
    </row>
    <row r="10" spans="1:440" ht="12.75">
      <c r="A10" s="6" t="str">
        <f>IF(ISNUMBER(SEARCH(",",C10)),C10,MID(C10,SEARCH(" ",C10)+1,256) &amp; ", " &amp; LEFT(C10,SEARCH(" ",C10)-1))</f>
        <v>Brown, Nicole</v>
      </c>
      <c r="B10" s="6">
        <v>9</v>
      </c>
      <c r="C10" s="6" t="s">
        <v>589</v>
      </c>
      <c r="D10" s="8">
        <f>SUM(E10:APX10)</f>
        <v>124.4</v>
      </c>
      <c r="V10" s="9">
        <v>32</v>
      </c>
      <c r="W10" s="9">
        <v>26.2</v>
      </c>
      <c r="CO10" s="9">
        <v>26.2</v>
      </c>
      <c r="DR10" s="9">
        <v>40</v>
      </c>
    </row>
    <row r="11" spans="1:440" ht="12.75">
      <c r="A11" s="6" t="str">
        <f>IF(ISNUMBER(SEARCH(",",C11)),C11,MID(C11,SEARCH(" ",C11)+1,256) &amp; ", " &amp; LEFT(C11,SEARCH(" ",C11)-1))</f>
        <v>Davis, Helen</v>
      </c>
      <c r="B11" s="6">
        <v>10</v>
      </c>
      <c r="C11" s="6" t="s">
        <v>451</v>
      </c>
      <c r="D11" s="8">
        <f>SUM(E11:APX11)</f>
        <v>123</v>
      </c>
      <c r="M11" s="9">
        <v>20</v>
      </c>
      <c r="EG11" s="9">
        <v>37</v>
      </c>
      <c r="EH11" s="9"/>
      <c r="EI11" s="9"/>
      <c r="EJ11" s="9"/>
      <c r="GH11" s="9">
        <v>66</v>
      </c>
    </row>
    <row r="12" spans="1:440" ht="12.75">
      <c r="A12" s="6" t="str">
        <f>IF(ISNUMBER(SEARCH(",",C12)),C12,MID(C12,SEARCH(" ",C12)+1,256) &amp; ", " &amp; LEFT(C12,SEARCH(" ",C12)-1))</f>
        <v>Carnie, Jo</v>
      </c>
      <c r="B12" s="6">
        <v>11</v>
      </c>
      <c r="C12" s="6" t="s">
        <v>491</v>
      </c>
      <c r="D12" s="8">
        <f>SUM(E12:APX12)</f>
        <v>120.70000000000002</v>
      </c>
      <c r="AE12" s="9">
        <v>13.1</v>
      </c>
      <c r="BW12" s="9">
        <v>20</v>
      </c>
      <c r="BX12" s="9"/>
      <c r="BY12" s="9"/>
      <c r="CM12" s="9">
        <v>6.2</v>
      </c>
      <c r="CQ12" s="9">
        <v>13.1</v>
      </c>
      <c r="DB12" s="9">
        <v>26.2</v>
      </c>
      <c r="DC12" s="9"/>
      <c r="DD12" s="9"/>
      <c r="DE12" s="9"/>
      <c r="DW12" s="9">
        <v>15.5</v>
      </c>
      <c r="DX12" s="9"/>
      <c r="DY12" s="9"/>
      <c r="DZ12" s="9"/>
      <c r="EA12" s="9"/>
      <c r="FS12" s="9">
        <v>5.4</v>
      </c>
      <c r="FW12" s="9">
        <v>15</v>
      </c>
      <c r="FX12" s="9"/>
      <c r="FY12" s="9"/>
      <c r="GQ12" s="9">
        <v>6.2</v>
      </c>
    </row>
    <row r="13" spans="1:440" ht="12.75">
      <c r="A13" s="6" t="str">
        <f>IF(ISNUMBER(SEARCH(",",C13)),C13,MID(C13,SEARCH(" ",C13)+1,256) &amp; ", " &amp; LEFT(C13,SEARCH(" ",C13)-1))</f>
        <v>Taylor, Mandy</v>
      </c>
      <c r="B13" s="6">
        <v>12</v>
      </c>
      <c r="C13" s="6" t="s">
        <v>562</v>
      </c>
      <c r="D13" s="8">
        <f>SUM(E13:APX13)</f>
        <v>117.10000000000001</v>
      </c>
      <c r="V13" s="9">
        <v>32</v>
      </c>
      <c r="W13" s="9"/>
      <c r="AQ13" s="9">
        <v>6.2</v>
      </c>
      <c r="AU13" s="9">
        <v>9</v>
      </c>
      <c r="BH13" s="9">
        <v>3.1</v>
      </c>
      <c r="BQ13" s="9">
        <v>4.9000000000000004</v>
      </c>
      <c r="CH13" s="9">
        <v>3.1</v>
      </c>
      <c r="DB13" s="9">
        <v>26.2</v>
      </c>
      <c r="DC13" s="9"/>
      <c r="DD13" s="9"/>
      <c r="DE13" s="9"/>
      <c r="DL13" s="9">
        <v>6.2</v>
      </c>
      <c r="EH13" s="9">
        <v>3.1</v>
      </c>
      <c r="EI13" s="9"/>
      <c r="EJ13" s="9"/>
      <c r="ET13" s="9">
        <v>6.2</v>
      </c>
      <c r="EU13" s="9"/>
      <c r="EV13" s="9"/>
      <c r="FT13" s="9">
        <v>5.2</v>
      </c>
      <c r="FU13" s="9"/>
      <c r="GN13" s="9">
        <v>11.9</v>
      </c>
    </row>
    <row r="14" spans="1:440" ht="12.75">
      <c r="A14" s="6" t="str">
        <f>IF(ISNUMBER(SEARCH(",",C14)),C14,MID(C14,SEARCH(" ",C14)+1,256) &amp; ", " &amp; LEFT(C14,SEARCH(" ",C14)-1))</f>
        <v>Stevens, Jennie</v>
      </c>
      <c r="B14" s="6">
        <v>13</v>
      </c>
      <c r="C14" s="6" t="s">
        <v>479</v>
      </c>
      <c r="D14" s="8">
        <f>SUM(E14:APX14)</f>
        <v>113.50000000000001</v>
      </c>
      <c r="P14" s="9">
        <v>6.5</v>
      </c>
      <c r="Q14" s="9"/>
      <c r="R14" s="9"/>
      <c r="AM14" s="9">
        <v>6.2</v>
      </c>
      <c r="AQ14" s="9">
        <v>6.2</v>
      </c>
      <c r="AW14" s="9">
        <v>10</v>
      </c>
      <c r="AX14" s="9"/>
      <c r="AY14" s="9"/>
      <c r="AZ14" s="9"/>
      <c r="BA14" s="9"/>
      <c r="BB14" s="9"/>
      <c r="BI14" s="9">
        <v>6.2</v>
      </c>
      <c r="BQ14" s="9">
        <v>2.4</v>
      </c>
      <c r="BY14" s="9">
        <v>3</v>
      </c>
      <c r="CI14" s="9">
        <v>9</v>
      </c>
      <c r="CQ14" s="9">
        <v>13.1</v>
      </c>
      <c r="DD14" s="9">
        <v>9.3000000000000007</v>
      </c>
      <c r="DE14" s="9"/>
      <c r="DV14" s="9">
        <v>6.2</v>
      </c>
      <c r="DW14" s="9"/>
      <c r="DX14" s="9"/>
      <c r="DY14" s="9"/>
      <c r="DZ14" s="9"/>
      <c r="EA14" s="9"/>
      <c r="EE14" s="9">
        <v>5.5</v>
      </c>
      <c r="EF14" s="9"/>
      <c r="EG14" s="9"/>
      <c r="EH14" s="9"/>
      <c r="EI14" s="9"/>
      <c r="EJ14" s="9"/>
      <c r="FG14" s="9">
        <v>13.1</v>
      </c>
      <c r="FH14" s="9"/>
      <c r="GG14" s="9">
        <v>4.9000000000000004</v>
      </c>
      <c r="GH14" s="9"/>
      <c r="GI14" s="9"/>
      <c r="GN14" s="9">
        <v>11.9</v>
      </c>
    </row>
    <row r="15" spans="1:440" ht="12.75">
      <c r="A15" s="6" t="str">
        <f>IF(ISNUMBER(SEARCH(",",C15)),C15,MID(C15,SEARCH(" ",C15)+1,256) &amp; ", " &amp; LEFT(C15,SEARCH(" ",C15)-1))</f>
        <v>Brash, Caroline</v>
      </c>
      <c r="B15" s="6">
        <v>14</v>
      </c>
      <c r="C15" s="6" t="s">
        <v>343</v>
      </c>
      <c r="D15" s="8">
        <f>SUM(E15:APX15)</f>
        <v>113.5</v>
      </c>
      <c r="I15" s="9">
        <v>5</v>
      </c>
      <c r="AZ15" s="9">
        <v>6.2</v>
      </c>
      <c r="BA15" s="9"/>
      <c r="BB15" s="9"/>
      <c r="BN15" s="9">
        <v>6.2</v>
      </c>
      <c r="BS15" s="9">
        <v>13.2</v>
      </c>
      <c r="CM15" s="9">
        <v>6.2</v>
      </c>
      <c r="CQ15" s="9">
        <v>13.1</v>
      </c>
      <c r="CV15" s="9">
        <v>7</v>
      </c>
      <c r="CW15" s="9"/>
      <c r="CX15" s="9">
        <v>4.9000000000000004</v>
      </c>
      <c r="CY15" s="9"/>
      <c r="CZ15" s="9"/>
      <c r="DA15" s="9"/>
      <c r="DB15" s="9"/>
      <c r="DC15" s="9"/>
      <c r="DD15" s="9"/>
      <c r="DE15" s="9">
        <v>3.1</v>
      </c>
      <c r="DL15" s="9">
        <v>6.2</v>
      </c>
      <c r="DS15" s="9">
        <v>6.2</v>
      </c>
      <c r="EO15" s="9">
        <v>6.2</v>
      </c>
      <c r="FP15" s="9">
        <v>13.1</v>
      </c>
      <c r="FQ15" s="9"/>
      <c r="FR15" s="9"/>
      <c r="FS15" s="9"/>
      <c r="FT15" s="9"/>
      <c r="FU15" s="9"/>
      <c r="FV15" s="9"/>
      <c r="FW15" s="9"/>
      <c r="FX15" s="9"/>
      <c r="FY15" s="9"/>
      <c r="GE15" s="9">
        <v>5</v>
      </c>
      <c r="GF15" s="9"/>
      <c r="GN15" s="9">
        <v>11.9</v>
      </c>
    </row>
    <row r="16" spans="1:440" ht="12.75">
      <c r="A16" s="6" t="str">
        <f>IF(ISNUMBER(SEARCH(",",C16)),C16,MID(C16,SEARCH(" ",C16)+1,256) &amp; ", " &amp; LEFT(C16,SEARCH(" ",C16)-1))</f>
        <v>Tweedie, Fiona</v>
      </c>
      <c r="B16" s="6">
        <v>15</v>
      </c>
      <c r="C16" s="6" t="s">
        <v>410</v>
      </c>
      <c r="D16" s="8">
        <f>SUM(E16:APX16)</f>
        <v>113.10000000000001</v>
      </c>
      <c r="AK16" s="9">
        <v>26.2</v>
      </c>
      <c r="AL16" s="9"/>
      <c r="AM16" s="9"/>
      <c r="CD16" s="9">
        <v>31</v>
      </c>
      <c r="CE16" s="9">
        <v>11</v>
      </c>
      <c r="DJ16" s="9">
        <v>31</v>
      </c>
      <c r="FQ16" s="9">
        <v>13.9</v>
      </c>
      <c r="FR16" s="9"/>
      <c r="FS16" s="9"/>
      <c r="FT16" s="9"/>
      <c r="FU16" s="9"/>
      <c r="FV16" s="9"/>
      <c r="FW16" s="9"/>
      <c r="FX16" s="9"/>
      <c r="FY16" s="9"/>
    </row>
    <row r="17" spans="1:196" ht="12.75">
      <c r="A17" s="6" t="str">
        <f>IF(ISNUMBER(SEARCH(",",C17)),C17,MID(C17,SEARCH(" ",C17)+1,256) &amp; ", " &amp; LEFT(C17,SEARCH(" ",C17)-1))</f>
        <v>Broom, Lucy</v>
      </c>
      <c r="B17" s="6">
        <v>16</v>
      </c>
      <c r="C17" s="6" t="s">
        <v>552</v>
      </c>
      <c r="D17" s="8">
        <f>SUM(E17:APX17)</f>
        <v>106.80000000000003</v>
      </c>
      <c r="AJ17" s="9">
        <v>5.6</v>
      </c>
      <c r="AR17" s="9">
        <v>13.1</v>
      </c>
      <c r="BW17" s="9">
        <v>20</v>
      </c>
      <c r="BX17" s="9"/>
      <c r="BY17" s="9"/>
      <c r="DB17" s="9">
        <v>26.2</v>
      </c>
      <c r="DC17" s="9"/>
      <c r="DD17" s="9"/>
      <c r="DE17" s="9"/>
      <c r="DS17" s="9">
        <v>6.2</v>
      </c>
      <c r="EE17" s="9">
        <v>5.5</v>
      </c>
      <c r="EF17" s="9"/>
      <c r="EG17" s="9"/>
      <c r="EH17" s="9"/>
      <c r="EI17" s="9"/>
      <c r="EJ17" s="9"/>
      <c r="EW17" s="9">
        <v>4.5</v>
      </c>
      <c r="FJ17" s="9">
        <v>3.7</v>
      </c>
      <c r="FT17" s="9">
        <v>5.2</v>
      </c>
      <c r="FU17" s="9"/>
      <c r="GG17" s="9">
        <v>4.9000000000000004</v>
      </c>
      <c r="GH17" s="9"/>
      <c r="GI17" s="9"/>
      <c r="GN17" s="9">
        <v>11.9</v>
      </c>
    </row>
    <row r="18" spans="1:196" ht="12.75">
      <c r="A18" s="6" t="str">
        <f>IF(ISNUMBER(SEARCH(",",C18)),C18,MID(C18,SEARCH(" ",C18)+1,256) &amp; ", " &amp; LEFT(C18,SEARCH(" ",C18)-1))</f>
        <v>McKeown, Catherine</v>
      </c>
      <c r="B18" s="6">
        <v>17</v>
      </c>
      <c r="C18" s="6" t="s">
        <v>356</v>
      </c>
      <c r="D18" s="8">
        <f>SUM(E18:APX18)</f>
        <v>100.5</v>
      </c>
      <c r="AS18" s="9">
        <v>10</v>
      </c>
      <c r="BJ18" s="9">
        <v>20</v>
      </c>
      <c r="CM18" s="9">
        <v>6.2</v>
      </c>
      <c r="CQ18" s="9">
        <v>13.1</v>
      </c>
      <c r="DB18" s="9">
        <v>26.2</v>
      </c>
      <c r="DC18" s="9"/>
      <c r="DD18" s="9"/>
      <c r="DE18" s="9"/>
      <c r="FP18" s="9">
        <v>13.1</v>
      </c>
      <c r="FQ18" s="9"/>
      <c r="FR18" s="9"/>
      <c r="FS18" s="9"/>
      <c r="FT18" s="9"/>
      <c r="FU18" s="9"/>
      <c r="FV18" s="9"/>
      <c r="FW18" s="9"/>
      <c r="FX18" s="9"/>
      <c r="FY18" s="9"/>
      <c r="GN18" s="9">
        <v>11.9</v>
      </c>
    </row>
    <row r="19" spans="1:196" ht="12.75">
      <c r="A19" s="6" t="str">
        <f>IF(ISNUMBER(SEARCH(",",C19)),C19,MID(C19,SEARCH(" ",C19)+1,256) &amp; ", " &amp; LEFT(C19,SEARCH(" ",C19)-1))</f>
        <v>Allcard , Sarah</v>
      </c>
      <c r="B19" s="6">
        <v>18</v>
      </c>
      <c r="C19" s="6" t="s">
        <v>641</v>
      </c>
      <c r="D19" s="8">
        <f>SUM(E19:APX19)</f>
        <v>100.20000000000002</v>
      </c>
      <c r="I19" s="9">
        <v>10</v>
      </c>
      <c r="AU19" s="9">
        <v>9</v>
      </c>
      <c r="BH19" s="9">
        <v>3.1</v>
      </c>
      <c r="CB19" s="9">
        <v>4.5</v>
      </c>
      <c r="CC19" s="9"/>
      <c r="CD19" s="9"/>
      <c r="CE19" s="9"/>
      <c r="CM19" s="9">
        <v>6.2</v>
      </c>
      <c r="CQ19" s="9">
        <v>13.1</v>
      </c>
      <c r="CV19" s="9">
        <v>7</v>
      </c>
      <c r="CW19" s="9"/>
      <c r="CX19" s="9">
        <v>4.9000000000000004</v>
      </c>
      <c r="CY19" s="9"/>
      <c r="CZ19" s="9"/>
      <c r="DA19" s="9"/>
      <c r="DB19" s="9"/>
      <c r="DC19" s="9"/>
      <c r="DD19" s="9"/>
      <c r="DE19" s="9"/>
      <c r="DS19" s="9">
        <v>6.2</v>
      </c>
      <c r="FF19" s="9">
        <v>6.2</v>
      </c>
      <c r="FG19" s="9"/>
      <c r="FH19" s="9"/>
      <c r="FJ19" s="9">
        <v>3.7</v>
      </c>
      <c r="FT19" s="9">
        <v>5.2</v>
      </c>
      <c r="FU19" s="9"/>
      <c r="GB19" s="9">
        <v>6.2</v>
      </c>
      <c r="GC19" s="9"/>
      <c r="GM19" s="9">
        <v>3</v>
      </c>
      <c r="GN19" s="9">
        <v>11.9</v>
      </c>
    </row>
    <row r="20" spans="1:196" ht="12.75">
      <c r="A20" s="6" t="str">
        <f>IF(ISNUMBER(SEARCH(",",C20)),C20,MID(C20,SEARCH(" ",C20)+1,256) &amp; ", " &amp; LEFT(C20,SEARCH(" ",C20)-1))</f>
        <v>McAuley, Vikki</v>
      </c>
      <c r="B20" s="6">
        <v>19</v>
      </c>
      <c r="C20" s="6" t="s">
        <v>682</v>
      </c>
      <c r="D20" s="8">
        <f>SUM(E20:APX20)</f>
        <v>99.000000000000014</v>
      </c>
      <c r="T20" s="9">
        <v>6.2</v>
      </c>
      <c r="AI20" s="9">
        <v>13.1</v>
      </c>
      <c r="AJ20" s="9"/>
      <c r="AK20" s="9"/>
      <c r="AL20" s="9"/>
      <c r="AM20" s="9"/>
      <c r="AU20" s="9">
        <v>9</v>
      </c>
      <c r="BJ20" s="9">
        <v>20</v>
      </c>
      <c r="CK20" s="9">
        <v>26.2</v>
      </c>
      <c r="CX20" s="9">
        <v>4.9000000000000004</v>
      </c>
      <c r="CY20" s="9"/>
      <c r="CZ20" s="9"/>
      <c r="DA20" s="9"/>
      <c r="DB20" s="9"/>
      <c r="DC20" s="9"/>
      <c r="DD20" s="9"/>
      <c r="DE20" s="9"/>
      <c r="DL20" s="9">
        <v>6.2</v>
      </c>
      <c r="DS20" s="9">
        <v>6.2</v>
      </c>
      <c r="GF20" s="9">
        <v>3.7</v>
      </c>
      <c r="GK20" s="9">
        <v>3.5</v>
      </c>
    </row>
    <row r="21" spans="1:196" ht="12.75">
      <c r="A21" s="6" t="str">
        <f>IF(ISNUMBER(SEARCH(",",C21)),C21,MID(C21,SEARCH(" ",C21)+1,256) &amp; ", " &amp; LEFT(C21,SEARCH(" ",C21)-1))</f>
        <v>Jansen, Mir</v>
      </c>
      <c r="B21" s="6">
        <v>20</v>
      </c>
      <c r="C21" s="6" t="s">
        <v>572</v>
      </c>
      <c r="D21" s="8">
        <f>SUM(E21:APX21)</f>
        <v>98.6</v>
      </c>
      <c r="X21" s="9">
        <v>14.3</v>
      </c>
      <c r="BB21" s="9">
        <v>21</v>
      </c>
      <c r="CX21" s="9">
        <v>4.9000000000000004</v>
      </c>
      <c r="CY21" s="9"/>
      <c r="CZ21" s="9"/>
      <c r="DA21" s="9"/>
      <c r="DB21" s="9"/>
      <c r="DC21" s="9"/>
      <c r="DD21" s="9"/>
      <c r="DE21" s="9"/>
      <c r="EF21" s="9">
        <v>20</v>
      </c>
      <c r="EG21" s="9"/>
      <c r="EH21" s="9"/>
      <c r="EI21" s="9"/>
      <c r="EJ21" s="9"/>
      <c r="FX21" s="9">
        <v>26.5</v>
      </c>
      <c r="FY21" s="9"/>
      <c r="GN21" s="9">
        <v>11.9</v>
      </c>
    </row>
    <row r="22" spans="1:196" ht="12.75">
      <c r="A22" s="6" t="str">
        <f>IF(ISNUMBER(SEARCH(",",C22)),C22,MID(C22,SEARCH(" ",C22)+1,256) &amp; ", " &amp; LEFT(C22,SEARCH(" ",C22)-1))</f>
        <v>Herring, Jacqui</v>
      </c>
      <c r="B22" s="6">
        <v>21</v>
      </c>
      <c r="C22" s="6" t="s">
        <v>463</v>
      </c>
      <c r="D22" s="8">
        <f>SUM(E22:APX22)</f>
        <v>97.9</v>
      </c>
      <c r="BN22" s="9">
        <v>13.1</v>
      </c>
      <c r="CL22" s="9">
        <v>26.2</v>
      </c>
      <c r="CY22" s="9">
        <v>6.2</v>
      </c>
      <c r="CZ22" s="9"/>
      <c r="DL22" s="9">
        <v>6.2</v>
      </c>
      <c r="EU22" s="9">
        <v>13.1</v>
      </c>
      <c r="EV22" s="9"/>
      <c r="FF22" s="9">
        <v>6.2</v>
      </c>
      <c r="FG22" s="9"/>
      <c r="FH22" s="9"/>
      <c r="FW22" s="9">
        <v>15</v>
      </c>
      <c r="FX22" s="9"/>
      <c r="FY22" s="9"/>
      <c r="GN22" s="9">
        <v>11.9</v>
      </c>
    </row>
    <row r="23" spans="1:196" ht="12.75">
      <c r="A23" s="6" t="str">
        <f>IF(ISNUMBER(SEARCH(",",C23)),C23,MID(C23,SEARCH(" ",C23)+1,256) &amp; ", " &amp; LEFT(C23,SEARCH(" ",C23)-1))</f>
        <v>Burgon, Gillian</v>
      </c>
      <c r="B23" s="6">
        <v>22</v>
      </c>
      <c r="C23" s="6" t="s">
        <v>430</v>
      </c>
      <c r="D23" s="8">
        <f>SUM(E23:APX23)</f>
        <v>97.399999999999991</v>
      </c>
      <c r="I23" s="9">
        <v>10</v>
      </c>
      <c r="AE23" s="9">
        <v>13.1</v>
      </c>
      <c r="CC23" s="9">
        <v>20</v>
      </c>
      <c r="CD23" s="9"/>
      <c r="CE23" s="9"/>
      <c r="CF23" s="9">
        <v>3.8</v>
      </c>
      <c r="CG23" s="9"/>
      <c r="CH23" s="9"/>
      <c r="DB23" s="9">
        <v>26.2</v>
      </c>
      <c r="DC23" s="9"/>
      <c r="DD23" s="9"/>
      <c r="DE23" s="9"/>
      <c r="EB23" s="9">
        <v>3.8</v>
      </c>
      <c r="EE23" s="9">
        <v>5.5</v>
      </c>
      <c r="EF23" s="9"/>
      <c r="EG23" s="9"/>
      <c r="EH23" s="9"/>
      <c r="EI23" s="9"/>
      <c r="EJ23" s="9"/>
      <c r="FW23" s="9">
        <v>15</v>
      </c>
      <c r="FX23" s="9"/>
      <c r="FY23" s="9"/>
    </row>
    <row r="24" spans="1:196" ht="12.75">
      <c r="A24" s="6" t="str">
        <f>IF(ISNUMBER(SEARCH(",",C24)),C24,MID(C24,SEARCH(" ",C24)+1,256) &amp; ", " &amp; LEFT(C24,SEARCH(" ",C24)-1))</f>
        <v>Rabin, Naomi</v>
      </c>
      <c r="B24" s="6">
        <v>23</v>
      </c>
      <c r="C24" s="6" t="s">
        <v>575</v>
      </c>
      <c r="D24" s="8">
        <f>SUM(E24:APX24)</f>
        <v>97.300000000000011</v>
      </c>
      <c r="F24" s="9">
        <v>4.9000000000000004</v>
      </c>
      <c r="G24" s="9"/>
      <c r="R24" s="9">
        <v>4.9000000000000004</v>
      </c>
      <c r="S24" s="9">
        <v>10</v>
      </c>
      <c r="AE24" s="9">
        <v>13.1</v>
      </c>
      <c r="AL24" s="9">
        <v>4.9000000000000004</v>
      </c>
      <c r="AO24" s="9">
        <v>6.2</v>
      </c>
      <c r="AU24" s="9">
        <v>9</v>
      </c>
      <c r="BG24" s="9">
        <v>3.7</v>
      </c>
      <c r="BM24" s="9">
        <v>4.5999999999999996</v>
      </c>
      <c r="BN24" s="9"/>
      <c r="CX24" s="9">
        <v>4.9000000000000004</v>
      </c>
      <c r="CY24" s="9"/>
      <c r="CZ24" s="9"/>
      <c r="DA24" s="9"/>
      <c r="DB24" s="9"/>
      <c r="DC24" s="9"/>
      <c r="DD24" s="9"/>
      <c r="DE24" s="9"/>
      <c r="DH24" s="9">
        <v>5.4</v>
      </c>
      <c r="DI24" s="9"/>
      <c r="DJ24" s="9"/>
      <c r="DK24" s="9"/>
      <c r="DN24" s="9">
        <v>5.7</v>
      </c>
      <c r="DO24" s="9"/>
      <c r="DW24" s="9">
        <v>6.2</v>
      </c>
      <c r="DX24" s="9"/>
      <c r="DY24" s="9"/>
      <c r="DZ24" s="9"/>
      <c r="EA24" s="9"/>
      <c r="EC24" s="9">
        <v>6.2</v>
      </c>
      <c r="ED24" s="9"/>
      <c r="EE24" s="9"/>
      <c r="EF24" s="9"/>
      <c r="EG24" s="9"/>
      <c r="EH24" s="9"/>
      <c r="EI24" s="9"/>
      <c r="EJ24" s="9"/>
      <c r="FI24" s="9">
        <v>3.8</v>
      </c>
      <c r="FJ24" s="9"/>
      <c r="GJ24" s="9">
        <v>3.8</v>
      </c>
      <c r="GK24" s="9"/>
    </row>
    <row r="25" spans="1:196" ht="12.75">
      <c r="A25" s="6" t="str">
        <f>IF(ISNUMBER(SEARCH(",",C25)),C25,MID(C25,SEARCH(" ",C25)+1,256) &amp; ", " &amp; LEFT(C25,SEARCH(" ",C25)-1))</f>
        <v>Scott, Kate</v>
      </c>
      <c r="B25" s="6">
        <v>24</v>
      </c>
      <c r="C25" s="6" t="s">
        <v>519</v>
      </c>
      <c r="D25" s="8">
        <f>SUM(E25:APX25)</f>
        <v>94.600000000000023</v>
      </c>
      <c r="T25" s="9">
        <v>6.2</v>
      </c>
      <c r="AC25" s="9">
        <v>6.2</v>
      </c>
      <c r="AD25" s="9"/>
      <c r="AL25" s="9">
        <v>4.9000000000000004</v>
      </c>
      <c r="AU25" s="9">
        <v>9</v>
      </c>
      <c r="BO25" s="9">
        <v>6.2</v>
      </c>
      <c r="CM25" s="9">
        <v>6.2</v>
      </c>
      <c r="DL25" s="9">
        <v>6.2</v>
      </c>
      <c r="DN25" s="9">
        <v>5.7</v>
      </c>
      <c r="DO25" s="9"/>
      <c r="DS25" s="9">
        <v>6.2</v>
      </c>
      <c r="EH25" s="9">
        <v>3.1</v>
      </c>
      <c r="EI25" s="9"/>
      <c r="EJ25" s="9"/>
      <c r="EP25" s="9">
        <v>6.5</v>
      </c>
      <c r="EQ25" s="9"/>
      <c r="ER25" s="9"/>
      <c r="ES25" s="9"/>
      <c r="ET25" s="9"/>
      <c r="EU25" s="9"/>
      <c r="EV25" s="9"/>
      <c r="FM25" s="9">
        <v>6.7</v>
      </c>
      <c r="FN25" s="9"/>
      <c r="FR25" s="9">
        <v>4.7</v>
      </c>
      <c r="FS25" s="9"/>
      <c r="FT25" s="9"/>
      <c r="FU25" s="9"/>
      <c r="GG25" s="9">
        <v>4.9000000000000004</v>
      </c>
      <c r="GH25" s="9"/>
      <c r="GI25" s="9"/>
      <c r="GN25" s="9">
        <v>11.9</v>
      </c>
    </row>
    <row r="26" spans="1:196" ht="12.75">
      <c r="A26" s="6" t="str">
        <f>IF(ISNUMBER(SEARCH(",",C26)),C26,MID(C26,SEARCH(" ",C26)+1,256) &amp; ", " &amp; LEFT(C26,SEARCH(" ",C26)-1))</f>
        <v>Davies, Jill</v>
      </c>
      <c r="B26" s="6">
        <v>25</v>
      </c>
      <c r="C26" s="6" t="s">
        <v>489</v>
      </c>
      <c r="D26" s="8">
        <f>SUM(E26:APX26)</f>
        <v>91.90000000000002</v>
      </c>
      <c r="S26" s="9">
        <v>10</v>
      </c>
      <c r="AJ26" s="9">
        <v>5.6</v>
      </c>
      <c r="DB26" s="9">
        <v>26.2</v>
      </c>
      <c r="DC26" s="9"/>
      <c r="DD26" s="9"/>
      <c r="DE26" s="9"/>
      <c r="DH26" s="9">
        <v>5.4</v>
      </c>
      <c r="DI26" s="9"/>
      <c r="DJ26" s="9"/>
      <c r="DK26" s="9"/>
      <c r="DN26" s="9">
        <v>5.7</v>
      </c>
      <c r="DO26" s="9"/>
      <c r="FK26" s="9">
        <v>5.0999999999999996</v>
      </c>
      <c r="FM26" s="9">
        <v>6.7</v>
      </c>
      <c r="FN26" s="9"/>
      <c r="FV26" s="9">
        <v>4.5</v>
      </c>
      <c r="FW26" s="9"/>
      <c r="FX26" s="9"/>
      <c r="FY26" s="9"/>
      <c r="GG26" s="9">
        <v>4.9000000000000004</v>
      </c>
      <c r="GH26" s="9"/>
      <c r="GI26" s="9"/>
      <c r="GL26" s="9">
        <v>5.9</v>
      </c>
      <c r="GM26" s="9"/>
      <c r="GN26" s="9">
        <v>11.9</v>
      </c>
    </row>
    <row r="27" spans="1:196" ht="12.75">
      <c r="A27" s="6" t="str">
        <f>IF(ISNUMBER(SEARCH(",",C27)),C27,MID(C27,SEARCH(" ",C27)+1,256) &amp; ", " &amp; LEFT(C27,SEARCH(" ",C27)-1))</f>
        <v>Ward, Sarah</v>
      </c>
      <c r="B27" s="6">
        <v>26</v>
      </c>
      <c r="C27" s="6" t="s">
        <v>662</v>
      </c>
      <c r="D27" s="8">
        <f>SUM(E27:APX27)</f>
        <v>91.9</v>
      </c>
      <c r="R27" s="9">
        <v>4.9000000000000004</v>
      </c>
      <c r="AL27" s="9">
        <v>4.9000000000000004</v>
      </c>
      <c r="AU27" s="9">
        <v>9</v>
      </c>
      <c r="BF27" s="9">
        <v>13.1</v>
      </c>
      <c r="BG27" s="9"/>
      <c r="BQ27" s="9">
        <v>2.4</v>
      </c>
      <c r="CX27" s="9">
        <v>4.9000000000000004</v>
      </c>
      <c r="CY27" s="9"/>
      <c r="CZ27" s="9"/>
      <c r="DA27" s="9"/>
      <c r="DB27" s="9"/>
      <c r="DC27" s="9"/>
      <c r="DD27" s="9"/>
      <c r="DE27" s="9"/>
      <c r="DF27" s="9">
        <v>3.8</v>
      </c>
      <c r="DS27" s="9">
        <v>6.2</v>
      </c>
      <c r="EB27" s="9">
        <v>3.8</v>
      </c>
      <c r="FT27" s="9">
        <v>5.2</v>
      </c>
      <c r="FU27" s="9"/>
      <c r="GF27" s="9">
        <v>3.7</v>
      </c>
      <c r="GG27" s="9">
        <v>4.9000000000000004</v>
      </c>
      <c r="GH27" s="9"/>
      <c r="GI27" s="9"/>
      <c r="GJ27" s="9">
        <v>3.8</v>
      </c>
      <c r="GK27" s="9">
        <v>3.5</v>
      </c>
      <c r="GL27" s="9">
        <v>5.9</v>
      </c>
      <c r="GM27" s="9"/>
      <c r="GN27" s="9">
        <v>11.9</v>
      </c>
    </row>
    <row r="28" spans="1:196" ht="12.75">
      <c r="A28" s="6" t="str">
        <f>IF(ISNUMBER(SEARCH(",",C28)),C28,MID(C28,SEARCH(" ",C28)+1,256) &amp; ", " &amp; LEFT(C28,SEARCH(" ",C28)-1))</f>
        <v>Rafferty, Nicola</v>
      </c>
      <c r="B28" s="6">
        <v>27</v>
      </c>
      <c r="C28" s="6" t="s">
        <v>583</v>
      </c>
      <c r="D28" s="8">
        <f>SUM(E28:APX28)</f>
        <v>91.200000000000017</v>
      </c>
      <c r="S28" s="9">
        <v>10</v>
      </c>
      <c r="AU28" s="9">
        <v>9</v>
      </c>
      <c r="DH28" s="9">
        <v>5.4</v>
      </c>
      <c r="DI28" s="9"/>
      <c r="DJ28" s="9"/>
      <c r="DK28" s="9"/>
      <c r="DL28" s="9">
        <v>6.2</v>
      </c>
      <c r="DN28" s="9">
        <v>5.7</v>
      </c>
      <c r="DO28" s="9"/>
      <c r="DS28" s="9">
        <v>6.2</v>
      </c>
      <c r="EH28" s="9">
        <v>3.1</v>
      </c>
      <c r="EI28" s="9"/>
      <c r="EJ28" s="9"/>
      <c r="EP28" s="9">
        <v>6.5</v>
      </c>
      <c r="EQ28" s="9"/>
      <c r="ER28" s="9"/>
      <c r="ES28" s="9"/>
      <c r="ET28" s="9"/>
      <c r="EU28" s="9"/>
      <c r="EV28" s="9"/>
      <c r="EW28" s="9">
        <v>4.5</v>
      </c>
      <c r="FK28" s="9">
        <v>5.0999999999999996</v>
      </c>
      <c r="FR28" s="9">
        <v>4.7</v>
      </c>
      <c r="FS28" s="9"/>
      <c r="FT28" s="9"/>
      <c r="FU28" s="9"/>
      <c r="FV28" s="9">
        <v>4.5</v>
      </c>
      <c r="FW28" s="9"/>
      <c r="FX28" s="9"/>
      <c r="FY28" s="9"/>
      <c r="GG28" s="9">
        <v>4.9000000000000004</v>
      </c>
      <c r="GH28" s="9"/>
      <c r="GI28" s="9"/>
      <c r="GK28" s="9">
        <v>3.5</v>
      </c>
      <c r="GN28" s="9">
        <v>11.9</v>
      </c>
    </row>
    <row r="29" spans="1:196" ht="12.75">
      <c r="A29" s="6" t="str">
        <f>IF(ISNUMBER(SEARCH(",",C29)),C29,MID(C29,SEARCH(" ",C29)+1,256) &amp; ", " &amp; LEFT(C29,SEARCH(" ",C29)-1))</f>
        <v>Dickinson, Zoe</v>
      </c>
      <c r="B29" s="6">
        <v>28</v>
      </c>
      <c r="C29" s="6" t="s">
        <v>686</v>
      </c>
      <c r="D29" s="8">
        <f>SUM(E29:APX29)</f>
        <v>90.7</v>
      </c>
      <c r="K29" s="9">
        <v>10</v>
      </c>
      <c r="L29" s="9"/>
      <c r="M29" s="9"/>
      <c r="AC29" s="9">
        <v>6.2</v>
      </c>
      <c r="AD29" s="9"/>
      <c r="AU29" s="9">
        <v>9</v>
      </c>
      <c r="BJ29" s="9">
        <v>20</v>
      </c>
      <c r="CK29" s="9">
        <v>26.2</v>
      </c>
      <c r="DS29" s="9">
        <v>6.2</v>
      </c>
      <c r="FP29" s="9">
        <v>13.1</v>
      </c>
      <c r="FQ29" s="9"/>
      <c r="FR29" s="9"/>
      <c r="FS29" s="9"/>
      <c r="FT29" s="9"/>
      <c r="FU29" s="9"/>
      <c r="FV29" s="9"/>
      <c r="FW29" s="9"/>
      <c r="FX29" s="9"/>
      <c r="FY29" s="9"/>
    </row>
    <row r="30" spans="1:196" ht="12.75">
      <c r="A30" s="6" t="str">
        <f>IF(ISNUMBER(SEARCH(",",C30)),C30,MID(C30,SEARCH(" ",C30)+1,256) &amp; ", " &amp; LEFT(C30,SEARCH(" ",C30)-1))</f>
        <v>Ross, Nicola</v>
      </c>
      <c r="B30" s="6">
        <v>29</v>
      </c>
      <c r="C30" s="6" t="s">
        <v>585</v>
      </c>
      <c r="D30" s="8">
        <f>SUM(E30:APX30)</f>
        <v>89.200000000000017</v>
      </c>
      <c r="AE30" s="9">
        <v>13.1</v>
      </c>
      <c r="AU30" s="9">
        <v>9</v>
      </c>
      <c r="CQ30" s="9">
        <v>13.1</v>
      </c>
      <c r="DB30" s="9">
        <v>26.2</v>
      </c>
      <c r="DC30" s="9"/>
      <c r="DD30" s="9"/>
      <c r="DE30" s="9"/>
      <c r="DL30" s="9">
        <v>6.2</v>
      </c>
      <c r="DS30" s="9">
        <v>6.2</v>
      </c>
      <c r="GK30" s="9">
        <v>3.5</v>
      </c>
      <c r="GN30" s="9">
        <v>11.9</v>
      </c>
    </row>
    <row r="31" spans="1:196" ht="12.75">
      <c r="A31" s="6" t="str">
        <f>IF(ISNUMBER(SEARCH(",",C31)),C31,MID(C31,SEARCH(" ",C31)+1,256) &amp; ", " &amp; LEFT(C31,SEARCH(" ",C31)-1))</f>
        <v>Hanson, Cara</v>
      </c>
      <c r="B31" s="6">
        <v>30</v>
      </c>
      <c r="C31" s="6" t="s">
        <v>334</v>
      </c>
      <c r="D31" s="8">
        <f>SUM(E31:APX31)</f>
        <v>87.600000000000009</v>
      </c>
      <c r="I31" s="9">
        <v>5</v>
      </c>
      <c r="AE31" s="9">
        <v>13.1</v>
      </c>
      <c r="AQ31" s="9">
        <v>6.2</v>
      </c>
      <c r="AU31" s="9">
        <v>9</v>
      </c>
      <c r="BV31" s="9">
        <v>6.7</v>
      </c>
      <c r="BW31" s="9"/>
      <c r="BX31" s="9"/>
      <c r="BY31" s="9"/>
      <c r="CQ31" s="9">
        <v>13.1</v>
      </c>
      <c r="CV31" s="9">
        <v>7</v>
      </c>
      <c r="CW31" s="9"/>
      <c r="CX31" s="9">
        <v>4.9000000000000004</v>
      </c>
      <c r="CY31" s="9"/>
      <c r="CZ31" s="9"/>
      <c r="DA31" s="9"/>
      <c r="DB31" s="9"/>
      <c r="DC31" s="9"/>
      <c r="DD31" s="9"/>
      <c r="DE31" s="9"/>
      <c r="DL31" s="9">
        <v>6.2</v>
      </c>
      <c r="EW31" s="9">
        <v>4.5</v>
      </c>
      <c r="GN31" s="9">
        <v>11.9</v>
      </c>
    </row>
    <row r="32" spans="1:196" ht="12.75">
      <c r="A32" s="6" t="str">
        <f>IF(ISNUMBER(SEARCH(",",C32)),C32,MID(C32,SEARCH(" ",C32)+1,256) &amp; ", " &amp; LEFT(C32,SEARCH(" ",C32)-1))</f>
        <v>Nield, Nicole</v>
      </c>
      <c r="B32" s="6">
        <v>31</v>
      </c>
      <c r="C32" s="6" t="s">
        <v>592</v>
      </c>
      <c r="D32" s="8">
        <f>SUM(E32:APX32)</f>
        <v>87.4</v>
      </c>
      <c r="AU32" s="9">
        <v>9</v>
      </c>
      <c r="BJ32" s="9">
        <v>20</v>
      </c>
      <c r="CK32" s="9">
        <v>26.2</v>
      </c>
      <c r="DL32" s="9">
        <v>6.2</v>
      </c>
      <c r="EE32" s="9">
        <v>5.5</v>
      </c>
      <c r="EF32" s="9"/>
      <c r="EG32" s="9"/>
      <c r="EH32" s="9"/>
      <c r="EI32" s="9"/>
      <c r="EJ32" s="9"/>
      <c r="FC32" s="9">
        <v>8.6</v>
      </c>
      <c r="FD32" s="9"/>
      <c r="FE32" s="9"/>
      <c r="GN32" s="9">
        <v>11.9</v>
      </c>
    </row>
    <row r="33" spans="1:196" ht="12.75">
      <c r="A33" s="6" t="str">
        <f>IF(ISNUMBER(SEARCH(",",C33)),C33,MID(C33,SEARCH(" ",C33)+1,256) &amp; ", " &amp; LEFT(C33,SEARCH(" ",C33)-1))</f>
        <v>Smith, Helen</v>
      </c>
      <c r="B33" s="6">
        <v>32</v>
      </c>
      <c r="C33" s="6" t="s">
        <v>458</v>
      </c>
      <c r="D33" s="8">
        <f>SUM(E33:APX33)</f>
        <v>85.700000000000017</v>
      </c>
      <c r="AE33" s="9">
        <v>13.1</v>
      </c>
      <c r="AU33" s="9">
        <v>9</v>
      </c>
      <c r="BX33" s="9">
        <v>13.1</v>
      </c>
      <c r="BY33" s="9"/>
      <c r="CM33" s="9">
        <v>6.2</v>
      </c>
      <c r="CQ33" s="9">
        <v>13.1</v>
      </c>
      <c r="DL33" s="9">
        <v>6.2</v>
      </c>
      <c r="ER33" s="9">
        <v>13.1</v>
      </c>
      <c r="GN33" s="9">
        <v>11.9</v>
      </c>
    </row>
    <row r="34" spans="1:196" ht="12.75">
      <c r="A34" s="6" t="str">
        <f>IF(ISNUMBER(SEARCH(",",C34)),C34,MID(C34,SEARCH(" ",C34)+1,256) &amp; ", " &amp; LEFT(C34,SEARCH(" ",C34)-1))</f>
        <v>Jackson, Dawn</v>
      </c>
      <c r="B34" s="6">
        <v>33</v>
      </c>
      <c r="C34" s="6" t="s">
        <v>381</v>
      </c>
      <c r="D34" s="8">
        <f>SUM(E34:APX34)</f>
        <v>85.40000000000002</v>
      </c>
      <c r="G34" s="9">
        <v>3.1</v>
      </c>
      <c r="AN34" s="9">
        <v>6.2</v>
      </c>
      <c r="BK34" s="9">
        <v>6.2</v>
      </c>
      <c r="BV34" s="9">
        <v>6.7</v>
      </c>
      <c r="BW34" s="9"/>
      <c r="BX34" s="9"/>
      <c r="BY34" s="9"/>
      <c r="CG34" s="9">
        <v>3.7</v>
      </c>
      <c r="CH34" s="9"/>
      <c r="CQ34" s="9">
        <v>13.1</v>
      </c>
      <c r="CT34" s="9">
        <v>5</v>
      </c>
      <c r="CU34" s="9">
        <v>3.1</v>
      </c>
      <c r="CV34" s="9"/>
      <c r="CW34" s="9"/>
      <c r="CX34" s="9">
        <v>4.9000000000000004</v>
      </c>
      <c r="CY34" s="9"/>
      <c r="CZ34" s="9"/>
      <c r="DA34" s="9"/>
      <c r="DB34" s="9"/>
      <c r="DC34" s="9"/>
      <c r="DD34" s="9"/>
      <c r="DE34" s="9"/>
      <c r="DI34" s="9">
        <v>3.7</v>
      </c>
      <c r="DM34" s="9">
        <v>3.1</v>
      </c>
      <c r="DN34" s="9"/>
      <c r="DO34" s="9"/>
      <c r="DP34" s="9"/>
      <c r="DQ34" s="9"/>
      <c r="DR34" s="9"/>
      <c r="EE34" s="9">
        <v>5.5</v>
      </c>
      <c r="EF34" s="9"/>
      <c r="EG34" s="9"/>
      <c r="EH34" s="9"/>
      <c r="EI34" s="9"/>
      <c r="EJ34" s="9"/>
      <c r="FJ34" s="9">
        <v>3.7</v>
      </c>
      <c r="FL34" s="9">
        <v>3.7</v>
      </c>
      <c r="FM34" s="9"/>
      <c r="FN34" s="9"/>
      <c r="FT34" s="9">
        <v>5.2</v>
      </c>
      <c r="FU34" s="9"/>
      <c r="GD34" s="9">
        <v>5</v>
      </c>
      <c r="GK34" s="9">
        <v>3.5</v>
      </c>
    </row>
    <row r="35" spans="1:196" ht="12.75">
      <c r="A35" s="6" t="str">
        <f>IF(ISNUMBER(SEARCH(",",C35)),C35,MID(C35,SEARCH(" ",C35)+1,256) &amp; ", " &amp; LEFT(C35,SEARCH(" ",C35)-1))</f>
        <v>Storey, Sarah</v>
      </c>
      <c r="B35" s="6">
        <v>34</v>
      </c>
      <c r="C35" s="6" t="s">
        <v>659</v>
      </c>
      <c r="D35" s="8">
        <f>SUM(E35:APX35)</f>
        <v>84.800000000000011</v>
      </c>
      <c r="AG35" s="9">
        <v>13.6</v>
      </c>
      <c r="BD35" s="9">
        <v>20</v>
      </c>
      <c r="CQ35" s="9">
        <v>13.1</v>
      </c>
      <c r="ER35" s="9">
        <v>26.2</v>
      </c>
      <c r="ES35" s="9"/>
      <c r="ET35" s="9"/>
      <c r="EU35" s="9"/>
      <c r="EV35" s="9"/>
      <c r="GN35" s="9">
        <v>11.9</v>
      </c>
    </row>
    <row r="36" spans="1:196" ht="12.75">
      <c r="A36" s="6" t="str">
        <f>IF(ISNUMBER(SEARCH(",",C36)),C36,MID(C36,SEARCH(" ",C36)+1,256) &amp; ", " &amp; LEFT(C36,SEARCH(" ",C36)-1))</f>
        <v>Connelly, Emma</v>
      </c>
      <c r="B36" s="6">
        <v>35</v>
      </c>
      <c r="C36" s="6" t="s">
        <v>398</v>
      </c>
      <c r="D36" s="8">
        <f>SUM(E36:APX36)</f>
        <v>81.2</v>
      </c>
      <c r="AP36" s="9">
        <v>10</v>
      </c>
      <c r="BJ36" s="9">
        <v>20</v>
      </c>
      <c r="CL36" s="9">
        <v>26.2</v>
      </c>
      <c r="FG36" s="9">
        <v>13.1</v>
      </c>
      <c r="FH36" s="9"/>
      <c r="GN36" s="9">
        <v>11.9</v>
      </c>
    </row>
    <row r="37" spans="1:196" ht="12.75">
      <c r="A37" s="6" t="str">
        <f>IF(ISNUMBER(SEARCH(",",C37)),C37,MID(C37,SEARCH(" ",C37)+1,256) &amp; ", " &amp; LEFT(C37,SEARCH(" ",C37)-1))</f>
        <v>Barrett, Alison</v>
      </c>
      <c r="B37" s="6">
        <v>36</v>
      </c>
      <c r="C37" s="6" t="s">
        <v>302</v>
      </c>
      <c r="D37" s="8">
        <f>SUM(E37:APX37)</f>
        <v>78.900000000000006</v>
      </c>
      <c r="M37" s="9">
        <v>20</v>
      </c>
      <c r="AX37" s="9">
        <v>6.5</v>
      </c>
      <c r="AY37" s="9"/>
      <c r="AZ37" s="9"/>
      <c r="BA37" s="9"/>
      <c r="BB37" s="9"/>
      <c r="BT37" s="9">
        <v>21.2</v>
      </c>
      <c r="DA37" s="9">
        <v>10</v>
      </c>
      <c r="DB37" s="9"/>
      <c r="DC37" s="9"/>
      <c r="DD37" s="9"/>
      <c r="DE37" s="9"/>
      <c r="DP37" s="9">
        <v>6.8</v>
      </c>
      <c r="DQ37" s="9"/>
      <c r="DR37" s="9"/>
      <c r="EN37" s="9">
        <v>7.7</v>
      </c>
      <c r="EO37" s="9"/>
      <c r="FM37" s="9">
        <v>6.7</v>
      </c>
      <c r="FN37" s="9"/>
    </row>
    <row r="38" spans="1:196" ht="12.75">
      <c r="A38" s="6" t="str">
        <f>IF(ISNUMBER(SEARCH(",",C38)),C38,MID(C38,SEARCH(" ",C38)+1,256) &amp; ", " &amp; LEFT(C38,SEARCH(" ",C38)-1))</f>
        <v>Allen, Fran</v>
      </c>
      <c r="B38" s="6">
        <v>37</v>
      </c>
      <c r="C38" s="6" t="s">
        <v>412</v>
      </c>
      <c r="D38" s="8">
        <f>SUM(E38:APX38)</f>
        <v>77.5</v>
      </c>
      <c r="AE38" s="9">
        <v>13.1</v>
      </c>
      <c r="AW38" s="9">
        <v>10</v>
      </c>
      <c r="AX38" s="9"/>
      <c r="AY38" s="9"/>
      <c r="AZ38" s="9"/>
      <c r="BA38" s="9"/>
      <c r="BB38" s="9"/>
      <c r="CI38" s="9">
        <v>9</v>
      </c>
      <c r="CQ38" s="9">
        <v>13.1</v>
      </c>
      <c r="DD38" s="9">
        <v>9.3000000000000007</v>
      </c>
      <c r="DE38" s="9"/>
      <c r="DH38" s="9">
        <v>5.4</v>
      </c>
      <c r="DI38" s="9"/>
      <c r="DJ38" s="9"/>
      <c r="DK38" s="9"/>
      <c r="DN38" s="9">
        <v>5.7</v>
      </c>
      <c r="DO38" s="9"/>
      <c r="GN38" s="9">
        <v>11.9</v>
      </c>
    </row>
    <row r="39" spans="1:196" ht="12.75">
      <c r="A39" s="6" t="str">
        <f>IF(ISNUMBER(SEARCH(",",C39)),C39,MID(C39,SEARCH(" ",C39)+1,256) &amp; ", " &amp; LEFT(C39,SEARCH(" ",C39)-1))</f>
        <v>Civico, Charlotte</v>
      </c>
      <c r="B39" s="6">
        <v>38</v>
      </c>
      <c r="C39" s="6" t="s">
        <v>364</v>
      </c>
      <c r="D39" s="8">
        <f>SUM(E39:APX39)</f>
        <v>76.2</v>
      </c>
      <c r="AE39" s="9">
        <v>13.1</v>
      </c>
      <c r="AT39" s="9">
        <v>13.1</v>
      </c>
      <c r="BW39" s="9">
        <v>20</v>
      </c>
      <c r="BX39" s="9"/>
      <c r="BY39" s="9"/>
      <c r="DB39" s="9">
        <v>26.2</v>
      </c>
      <c r="DC39" s="9"/>
      <c r="DD39" s="9"/>
      <c r="DE39" s="9"/>
      <c r="GJ39" s="9">
        <v>3.8</v>
      </c>
      <c r="GK39" s="9"/>
    </row>
    <row r="40" spans="1:196" ht="12.75">
      <c r="A40" s="6" t="str">
        <f>IF(ISNUMBER(SEARCH(",",C40)),C40,MID(C40,SEARCH(" ",C40)+1,256) &amp; ", " &amp; LEFT(C40,SEARCH(" ",C40)-1))</f>
        <v>Stuart, Nancy</v>
      </c>
      <c r="B40" s="6">
        <v>39</v>
      </c>
      <c r="C40" s="6" t="s">
        <v>574</v>
      </c>
      <c r="D40" s="8">
        <f>SUM(E40:APX40)</f>
        <v>74.7</v>
      </c>
      <c r="AE40" s="9">
        <v>13.1</v>
      </c>
      <c r="BJ40" s="9">
        <v>20</v>
      </c>
      <c r="CK40" s="9">
        <v>26.2</v>
      </c>
      <c r="DL40" s="9">
        <v>6.2</v>
      </c>
      <c r="DW40" s="9">
        <v>6.2</v>
      </c>
      <c r="DX40" s="9"/>
      <c r="DY40" s="9"/>
      <c r="DZ40" s="9"/>
      <c r="EA40" s="9"/>
      <c r="GM40" s="9">
        <v>3</v>
      </c>
    </row>
    <row r="41" spans="1:196" ht="12.75">
      <c r="A41" s="6" t="str">
        <f>IF(ISNUMBER(SEARCH(",",C41)),C41,MID(C41,SEARCH(" ",C41)+1,256) &amp; ", " &amp; LEFT(C41,SEARCH(" ",C41)-1))</f>
        <v>Huws, Jane</v>
      </c>
      <c r="B41" s="6">
        <v>40</v>
      </c>
      <c r="C41" s="6" t="s">
        <v>471</v>
      </c>
      <c r="D41" s="8">
        <f>SUM(E41:APX41)</f>
        <v>72.900000000000006</v>
      </c>
      <c r="U41" s="9">
        <v>6.2</v>
      </c>
      <c r="V41" s="9"/>
      <c r="W41" s="9"/>
      <c r="AS41" s="9">
        <v>6.2</v>
      </c>
      <c r="CM41" s="9">
        <v>6.2</v>
      </c>
      <c r="DF41" s="9">
        <v>3.8</v>
      </c>
      <c r="DL41" s="9">
        <v>6.2</v>
      </c>
      <c r="DS41" s="9">
        <v>6.2</v>
      </c>
      <c r="EI41" s="9">
        <v>10</v>
      </c>
      <c r="EJ41" s="9"/>
      <c r="ET41" s="9">
        <v>6.2</v>
      </c>
      <c r="EU41" s="9"/>
      <c r="EV41" s="9"/>
      <c r="FK41" s="9">
        <v>5.0999999999999996</v>
      </c>
      <c r="GG41" s="9">
        <v>4.9000000000000004</v>
      </c>
      <c r="GH41" s="9"/>
      <c r="GI41" s="9"/>
      <c r="GN41" s="9">
        <v>11.9</v>
      </c>
    </row>
    <row r="42" spans="1:196" ht="12.75">
      <c r="A42" s="6" t="str">
        <f>IF(ISNUMBER(SEARCH(",",C42)),C42,MID(C42,SEARCH(" ",C42)+1,256) &amp; ", " &amp; LEFT(C42,SEARCH(" ",C42)-1))</f>
        <v>Bateman, Kimberley</v>
      </c>
      <c r="B42" s="6">
        <v>41</v>
      </c>
      <c r="C42" s="6" t="s">
        <v>530</v>
      </c>
      <c r="D42" s="8">
        <f>SUM(E42:APX42)</f>
        <v>72.600000000000009</v>
      </c>
      <c r="AE42" s="9">
        <v>13.1</v>
      </c>
      <c r="AU42" s="9">
        <v>9</v>
      </c>
      <c r="BQ42" s="9">
        <v>2.4</v>
      </c>
      <c r="CM42" s="9">
        <v>6.2</v>
      </c>
      <c r="CQ42" s="9">
        <v>13.1</v>
      </c>
      <c r="DS42" s="9">
        <v>6.2</v>
      </c>
      <c r="EE42" s="9">
        <v>5.5</v>
      </c>
      <c r="EF42" s="9"/>
      <c r="EG42" s="9"/>
      <c r="EH42" s="9"/>
      <c r="EI42" s="9"/>
      <c r="EJ42" s="9"/>
      <c r="FT42" s="9">
        <v>5.2</v>
      </c>
      <c r="FU42" s="9"/>
      <c r="GN42" s="9">
        <v>11.9</v>
      </c>
    </row>
    <row r="43" spans="1:196" ht="12.75">
      <c r="A43" s="6" t="str">
        <f>IF(ISNUMBER(SEARCH(",",C43)),C43,MID(C43,SEARCH(" ",C43)+1,256) &amp; ", " &amp; LEFT(C43,SEARCH(" ",C43)-1))</f>
        <v>Nicholson, Emma</v>
      </c>
      <c r="B43" s="6">
        <v>42</v>
      </c>
      <c r="C43" s="6" t="s">
        <v>404</v>
      </c>
      <c r="D43" s="8">
        <f>SUM(E43:APX43)</f>
        <v>72.599999999999994</v>
      </c>
      <c r="Z43" s="9">
        <v>6.2</v>
      </c>
      <c r="AA43" s="9"/>
      <c r="AV43" s="9">
        <v>13.1</v>
      </c>
      <c r="BP43" s="9">
        <v>13.1</v>
      </c>
      <c r="BZ43" s="9">
        <v>14</v>
      </c>
      <c r="CA43" s="9"/>
      <c r="CB43" s="9"/>
      <c r="CC43" s="9"/>
      <c r="CD43" s="9"/>
      <c r="CE43" s="9"/>
      <c r="EV43" s="9">
        <v>26.2</v>
      </c>
    </row>
    <row r="44" spans="1:196" ht="12.75">
      <c r="A44" s="6" t="str">
        <f>IF(ISNUMBER(SEARCH(",",C44)),C44,MID(C44,SEARCH(" ",C44)+1,256) &amp; ", " &amp; LEFT(C44,SEARCH(" ",C44)-1))</f>
        <v>Renshaw, Sharon</v>
      </c>
      <c r="B44" s="6">
        <v>43</v>
      </c>
      <c r="C44" s="6" t="s">
        <v>664</v>
      </c>
      <c r="D44" s="8">
        <f>SUM(E44:APX44)</f>
        <v>71.900000000000006</v>
      </c>
      <c r="AU44" s="9">
        <v>9</v>
      </c>
      <c r="BX44" s="9">
        <v>13.1</v>
      </c>
      <c r="BY44" s="9"/>
      <c r="CQ44" s="9">
        <v>13.1</v>
      </c>
      <c r="DL44" s="9">
        <v>6.2</v>
      </c>
      <c r="EE44" s="9">
        <v>5.5</v>
      </c>
      <c r="EF44" s="9"/>
      <c r="EG44" s="9"/>
      <c r="EH44" s="9"/>
      <c r="EI44" s="9"/>
      <c r="EJ44" s="9"/>
      <c r="ER44" s="9">
        <v>13.1</v>
      </c>
      <c r="GN44" s="9">
        <v>11.9</v>
      </c>
    </row>
    <row r="45" spans="1:196" ht="12.75">
      <c r="A45" s="6" t="str">
        <f>IF(ISNUMBER(SEARCH(",",C45)),C45,MID(C45,SEARCH(" ",C45)+1,256) &amp; ", " &amp; LEFT(C45,SEARCH(" ",C45)-1))</f>
        <v>Fitzgerald, Emma</v>
      </c>
      <c r="B45" s="6">
        <v>44</v>
      </c>
      <c r="C45" s="6" t="s">
        <v>399</v>
      </c>
      <c r="D45" s="8">
        <f>SUM(E45:APX45)</f>
        <v>70.8</v>
      </c>
      <c r="CQ45" s="9">
        <v>13.1</v>
      </c>
      <c r="CX45" s="9">
        <v>4.9000000000000004</v>
      </c>
      <c r="CY45" s="9">
        <v>6.2</v>
      </c>
      <c r="CZ45" s="9"/>
      <c r="DA45" s="9"/>
      <c r="DB45" s="9"/>
      <c r="DC45" s="9"/>
      <c r="DD45" s="9"/>
      <c r="DE45" s="9"/>
      <c r="EE45" s="9">
        <v>5.5</v>
      </c>
      <c r="EF45" s="9"/>
      <c r="EG45" s="9"/>
      <c r="EH45" s="9"/>
      <c r="EI45" s="9"/>
      <c r="EJ45" s="9"/>
      <c r="EK45" s="9">
        <v>6.2</v>
      </c>
      <c r="EL45" s="9"/>
      <c r="EM45" s="9"/>
      <c r="EN45" s="9"/>
      <c r="EO45" s="9"/>
      <c r="FE45" s="9">
        <v>26.2</v>
      </c>
      <c r="FT45" s="9">
        <v>5.2</v>
      </c>
      <c r="FU45" s="9"/>
      <c r="GK45" s="9">
        <v>3.5</v>
      </c>
    </row>
    <row r="46" spans="1:196" ht="12.75">
      <c r="A46" s="6" t="str">
        <f>IF(ISNUMBER(SEARCH(",",C46)),C46,MID(C46,SEARCH(" ",C46)+1,256) &amp; ", " &amp; LEFT(C46,SEARCH(" ",C46)-1))</f>
        <v>Hatton, Heather</v>
      </c>
      <c r="B46" s="6">
        <v>45</v>
      </c>
      <c r="C46" s="6" t="s">
        <v>441</v>
      </c>
      <c r="D46" s="8">
        <f>SUM(E46:APX46)</f>
        <v>70.7</v>
      </c>
      <c r="AU46" s="9">
        <v>9</v>
      </c>
      <c r="CH46" s="9">
        <v>5.2</v>
      </c>
      <c r="CM46" s="9">
        <v>6.2</v>
      </c>
      <c r="CQ46" s="9">
        <v>13.1</v>
      </c>
      <c r="CX46" s="9">
        <v>4.9000000000000004</v>
      </c>
      <c r="CY46" s="9"/>
      <c r="CZ46" s="9"/>
      <c r="DA46" s="9"/>
      <c r="DB46" s="9"/>
      <c r="DC46" s="9"/>
      <c r="DD46" s="9"/>
      <c r="DE46" s="9"/>
      <c r="FI46" s="9">
        <v>3.8</v>
      </c>
      <c r="FJ46" s="9">
        <v>3.7</v>
      </c>
      <c r="FR46" s="9">
        <v>4.7</v>
      </c>
      <c r="FS46" s="9"/>
      <c r="FT46" s="9">
        <v>5.2</v>
      </c>
      <c r="FU46" s="9"/>
      <c r="GD46" s="9">
        <v>5</v>
      </c>
      <c r="GF46" s="9">
        <v>3.7</v>
      </c>
      <c r="GI46" s="9">
        <v>6.2</v>
      </c>
    </row>
    <row r="47" spans="1:196" ht="12.75">
      <c r="A47" s="6" t="str">
        <f>IF(ISNUMBER(SEARCH(",",C47)),C47,MID(C47,SEARCH(" ",C47)+1,256) &amp; ", " &amp; LEFT(C47,SEARCH(" ",C47)-1))</f>
        <v>Smith, Rosie</v>
      </c>
      <c r="B47" s="6">
        <v>46</v>
      </c>
      <c r="C47" s="6" t="s">
        <v>622</v>
      </c>
      <c r="D47" s="8">
        <f>SUM(E47:APX47)</f>
        <v>69.3</v>
      </c>
      <c r="I47" s="9">
        <v>5</v>
      </c>
      <c r="AE47" s="9">
        <v>13.1</v>
      </c>
      <c r="CN47" s="9">
        <v>13.1</v>
      </c>
      <c r="CO47" s="9"/>
      <c r="CX47" s="9">
        <v>4.9000000000000004</v>
      </c>
      <c r="CY47" s="9"/>
      <c r="CZ47" s="9"/>
      <c r="DA47" s="9"/>
      <c r="DB47" s="9"/>
      <c r="DC47" s="9"/>
      <c r="DD47" s="9"/>
      <c r="DE47" s="9"/>
      <c r="DF47" s="9">
        <v>3.8</v>
      </c>
      <c r="DS47" s="9">
        <v>6.2</v>
      </c>
      <c r="EB47" s="9">
        <v>3.8</v>
      </c>
      <c r="EE47" s="9">
        <v>5.5</v>
      </c>
      <c r="EF47" s="9"/>
      <c r="EG47" s="9"/>
      <c r="EH47" s="9"/>
      <c r="EI47" s="9"/>
      <c r="EJ47" s="9"/>
      <c r="FJ47" s="9">
        <v>3.7</v>
      </c>
      <c r="FT47" s="9">
        <v>5.2</v>
      </c>
      <c r="FU47" s="9"/>
      <c r="GE47" s="9">
        <v>5</v>
      </c>
      <c r="GF47" s="9"/>
    </row>
    <row r="48" spans="1:196" ht="12.75">
      <c r="A48" s="6" t="str">
        <f>IF(ISNUMBER(SEARCH(",",C48)),C48,MID(C48,SEARCH(" ",C48)+1,256) &amp; ", " &amp; LEFT(C48,SEARCH(" ",C48)-1))</f>
        <v>Fletcher, Laura</v>
      </c>
      <c r="B48" s="6">
        <v>47</v>
      </c>
      <c r="C48" s="6" t="s">
        <v>532</v>
      </c>
      <c r="D48" s="8">
        <f>SUM(E48:APX48)</f>
        <v>68.599999999999994</v>
      </c>
      <c r="BJ48" s="9">
        <v>20</v>
      </c>
      <c r="BQ48" s="9">
        <v>2.4</v>
      </c>
      <c r="CM48" s="9">
        <v>6.2</v>
      </c>
      <c r="CQ48" s="9">
        <v>13.1</v>
      </c>
      <c r="FW48" s="9">
        <v>15</v>
      </c>
      <c r="FX48" s="9"/>
      <c r="FY48" s="9"/>
      <c r="GN48" s="9">
        <v>11.9</v>
      </c>
    </row>
    <row r="49" spans="1:199" ht="12.75">
      <c r="A49" s="6" t="str">
        <f>IF(ISNUMBER(SEARCH(",",C49)),C49,MID(C49,SEARCH(" ",C49)+1,256) &amp; ", " &amp; LEFT(C49,SEARCH(" ",C49)-1))</f>
        <v>Powell, Pippa</v>
      </c>
      <c r="B49" s="6">
        <v>48</v>
      </c>
      <c r="C49" s="6" t="s">
        <v>602</v>
      </c>
      <c r="D49" s="8">
        <f>SUM(E49:APX49)</f>
        <v>68.3</v>
      </c>
      <c r="S49" s="9">
        <v>10</v>
      </c>
      <c r="BB49" s="9">
        <v>21</v>
      </c>
      <c r="DH49" s="9">
        <v>5.4</v>
      </c>
      <c r="DI49" s="9"/>
      <c r="DJ49" s="9"/>
      <c r="DK49" s="9"/>
      <c r="EF49" s="9">
        <v>20</v>
      </c>
      <c r="EG49" s="9"/>
      <c r="EH49" s="9"/>
      <c r="EI49" s="9"/>
      <c r="EJ49" s="9"/>
      <c r="GN49" s="9">
        <v>11.9</v>
      </c>
    </row>
    <row r="50" spans="1:199" ht="12.75">
      <c r="A50" s="6" t="str">
        <f>IF(ISNUMBER(SEARCH(",",C50)),C50,MID(C50,SEARCH(" ",C50)+1,256) &amp; ", " &amp; LEFT(C50,SEARCH(" ",C50)-1))</f>
        <v>Cain, Helen</v>
      </c>
      <c r="B50" s="6">
        <v>49</v>
      </c>
      <c r="C50" s="6" t="s">
        <v>448</v>
      </c>
      <c r="D50" s="8">
        <f>SUM(E50:APX50)</f>
        <v>67.8</v>
      </c>
      <c r="AM50" s="9">
        <v>13.1</v>
      </c>
      <c r="BN50" s="9">
        <v>6.2</v>
      </c>
      <c r="CM50" s="9">
        <v>6.2</v>
      </c>
      <c r="CY50" s="9">
        <v>6.2</v>
      </c>
      <c r="CZ50" s="9"/>
      <c r="DL50" s="9">
        <v>6.2</v>
      </c>
      <c r="EU50" s="9">
        <v>13.1</v>
      </c>
      <c r="EV50" s="9"/>
      <c r="GG50" s="9">
        <v>4.9000000000000004</v>
      </c>
      <c r="GH50" s="9"/>
      <c r="GI50" s="9"/>
      <c r="GN50" s="9">
        <v>11.9</v>
      </c>
    </row>
    <row r="51" spans="1:199" ht="12.75">
      <c r="A51" s="6" t="str">
        <f>IF(ISNUMBER(SEARCH(",",C51)),C51,MID(C51,SEARCH(" ",C51)+1,256) &amp; ", " &amp; LEFT(C51,SEARCH(" ",C51)-1))</f>
        <v>Sampson Geroski, Rosa</v>
      </c>
      <c r="B51" s="6">
        <v>50</v>
      </c>
      <c r="C51" s="6" t="s">
        <v>619</v>
      </c>
      <c r="D51" s="8">
        <f>SUM(E51:APX51)</f>
        <v>66.600000000000009</v>
      </c>
      <c r="S51" s="9">
        <v>10</v>
      </c>
      <c r="AJ51" s="9">
        <v>5.6</v>
      </c>
      <c r="BT51" s="9">
        <v>21.2</v>
      </c>
      <c r="DH51" s="9">
        <v>5.4</v>
      </c>
      <c r="DI51" s="9"/>
      <c r="DJ51" s="9"/>
      <c r="DK51" s="9"/>
      <c r="FJ51" s="9">
        <v>3.7</v>
      </c>
      <c r="FK51" s="9">
        <v>5.0999999999999996</v>
      </c>
      <c r="FT51" s="9">
        <v>5.2</v>
      </c>
      <c r="FU51" s="9"/>
      <c r="FV51" s="9">
        <v>4.5</v>
      </c>
      <c r="FW51" s="9"/>
      <c r="FX51" s="9"/>
      <c r="FY51" s="9"/>
      <c r="GL51" s="9">
        <v>5.9</v>
      </c>
      <c r="GM51" s="9"/>
    </row>
    <row r="52" spans="1:199" ht="12.75">
      <c r="A52" s="6" t="str">
        <f>IF(ISNUMBER(SEARCH(",",C52)),C52,MID(C52,SEARCH(" ",C52)+1,256) &amp; ", " &amp; LEFT(C52,SEARCH(" ",C52)-1))</f>
        <v>Roper, Charlotte</v>
      </c>
      <c r="B52" s="6">
        <v>51</v>
      </c>
      <c r="C52" s="6" t="s">
        <v>366</v>
      </c>
      <c r="D52" s="8">
        <f>SUM(E52:APX52)</f>
        <v>66.400000000000006</v>
      </c>
      <c r="AE52" s="9">
        <v>13.1</v>
      </c>
      <c r="AU52" s="9">
        <v>9</v>
      </c>
      <c r="CQ52" s="9">
        <v>13.1</v>
      </c>
      <c r="DL52" s="9">
        <v>6.2</v>
      </c>
      <c r="FP52" s="9">
        <v>13.1</v>
      </c>
      <c r="FQ52" s="9"/>
      <c r="FR52" s="9"/>
      <c r="FS52" s="9"/>
      <c r="FT52" s="9"/>
      <c r="FU52" s="9"/>
      <c r="FV52" s="9"/>
      <c r="FW52" s="9"/>
      <c r="FX52" s="9"/>
      <c r="FY52" s="9"/>
      <c r="GN52" s="9">
        <v>11.9</v>
      </c>
    </row>
    <row r="53" spans="1:199" ht="12.75">
      <c r="A53" s="6" t="str">
        <f>IF(ISNUMBER(SEARCH(",",C53)),C53,MID(C53,SEARCH(" ",C53)+1,256) &amp; ", " &amp; LEFT(C53,SEARCH(" ",C53)-1))</f>
        <v>Farrow, Sandie</v>
      </c>
      <c r="B53" s="6">
        <v>52</v>
      </c>
      <c r="C53" s="6" t="s">
        <v>637</v>
      </c>
      <c r="D53" s="8">
        <f>SUM(E53:APX53)</f>
        <v>65.699999999999989</v>
      </c>
      <c r="T53" s="9"/>
      <c r="AE53" s="9">
        <v>13.1</v>
      </c>
      <c r="CF53" s="9">
        <v>3.8</v>
      </c>
      <c r="CG53" s="9"/>
      <c r="CH53" s="9"/>
      <c r="CM53" s="9">
        <v>6.2</v>
      </c>
      <c r="CQ53" s="9">
        <v>13.1</v>
      </c>
      <c r="DF53" s="9">
        <v>3.8</v>
      </c>
      <c r="DL53" s="9">
        <v>6.2</v>
      </c>
      <c r="EB53" s="9">
        <v>3.8</v>
      </c>
      <c r="FI53" s="9">
        <v>3.8</v>
      </c>
      <c r="FJ53" s="9"/>
      <c r="GN53" s="9">
        <v>11.9</v>
      </c>
    </row>
    <row r="54" spans="1:199" ht="12.75">
      <c r="A54" s="6" t="str">
        <f>IF(ISNUMBER(SEARCH(",",C54)),C54,MID(C54,SEARCH(" ",C54)+1,256) &amp; ", " &amp; LEFT(C54,SEARCH(" ",C54)-1))</f>
        <v>Wallis, Heather</v>
      </c>
      <c r="B54" s="6">
        <v>53</v>
      </c>
      <c r="C54" s="6" t="s">
        <v>443</v>
      </c>
      <c r="D54" s="8">
        <f>SUM(E54:APX54)</f>
        <v>65.2</v>
      </c>
      <c r="S54" s="9">
        <v>10</v>
      </c>
      <c r="AQ54" s="9">
        <v>6.2</v>
      </c>
      <c r="BB54" s="9">
        <v>21</v>
      </c>
      <c r="CX54" s="9">
        <v>4.9000000000000004</v>
      </c>
      <c r="CY54" s="9"/>
      <c r="CZ54" s="9"/>
      <c r="DA54" s="9">
        <v>10</v>
      </c>
      <c r="DB54" s="9"/>
      <c r="DC54" s="9"/>
      <c r="DD54" s="9"/>
      <c r="DE54" s="9"/>
      <c r="DW54" s="9">
        <v>13.1</v>
      </c>
      <c r="DX54" s="9"/>
      <c r="DY54" s="9"/>
      <c r="DZ54" s="9"/>
      <c r="EA54" s="9"/>
    </row>
    <row r="55" spans="1:199" ht="12.75">
      <c r="A55" s="6" t="str">
        <f>IF(ISNUMBER(SEARCH(",",C55)),C55,MID(C55,SEARCH(" ",C55)+1,256) &amp; ", " &amp; LEFT(C55,SEARCH(" ",C55)-1))</f>
        <v>Earnshaw, Amy</v>
      </c>
      <c r="B55" s="6">
        <v>54</v>
      </c>
      <c r="C55" s="6" t="s">
        <v>311</v>
      </c>
      <c r="D55" s="8">
        <f>SUM(E55:APX55)</f>
        <v>64.400000000000006</v>
      </c>
      <c r="CH55" s="9">
        <v>3.1</v>
      </c>
      <c r="CQ55" s="9">
        <v>13.1</v>
      </c>
      <c r="CX55" s="9">
        <v>4.9000000000000004</v>
      </c>
      <c r="CY55" s="9"/>
      <c r="CZ55" s="9"/>
      <c r="DA55" s="9"/>
      <c r="DB55" s="9"/>
      <c r="DC55" s="9"/>
      <c r="DD55" s="9"/>
      <c r="DE55" s="9"/>
      <c r="DH55" s="9">
        <v>5.4</v>
      </c>
      <c r="DI55" s="9"/>
      <c r="DJ55" s="9"/>
      <c r="DK55" s="9"/>
      <c r="FD55" s="9">
        <v>12.4</v>
      </c>
      <c r="FE55" s="9"/>
      <c r="FT55" s="9">
        <v>5.2</v>
      </c>
      <c r="FU55" s="9"/>
      <c r="GG55" s="9">
        <v>4.9000000000000004</v>
      </c>
      <c r="GH55" s="9"/>
      <c r="GI55" s="9"/>
      <c r="GK55" s="9">
        <v>3.5</v>
      </c>
      <c r="GN55" s="9">
        <v>11.9</v>
      </c>
    </row>
    <row r="56" spans="1:199" ht="12.75">
      <c r="A56" s="6" t="str">
        <f>IF(ISNUMBER(SEARCH(",",C56)),C56,MID(C56,SEARCH(" ",C56)+1,256) &amp; ", " &amp; LEFT(C56,SEARCH(" ",C56)-1))</f>
        <v>Hancock, Letitia</v>
      </c>
      <c r="B56" s="6">
        <v>55</v>
      </c>
      <c r="C56" s="6" t="s">
        <v>540</v>
      </c>
      <c r="D56" s="8">
        <f>SUM(E56:APX56)</f>
        <v>64.099999999999994</v>
      </c>
      <c r="AE56" s="9">
        <v>13.1</v>
      </c>
      <c r="CL56" s="9">
        <v>26.2</v>
      </c>
      <c r="DS56" s="9">
        <v>6.2</v>
      </c>
      <c r="EE56" s="9">
        <v>5.5</v>
      </c>
      <c r="EF56" s="9"/>
      <c r="EG56" s="9"/>
      <c r="EH56" s="9"/>
      <c r="EI56" s="9"/>
      <c r="EJ56" s="9"/>
      <c r="FN56" s="9">
        <v>13.1</v>
      </c>
    </row>
    <row r="57" spans="1:199" ht="12.75">
      <c r="A57" s="6" t="str">
        <f>IF(ISNUMBER(SEARCH(",",C57)),C57,MID(C57,SEARCH(" ",C57)+1,256) &amp; ", " &amp; LEFT(C57,SEARCH(" ",C57)-1))</f>
        <v>Short, Dawn</v>
      </c>
      <c r="B57" s="6">
        <v>56</v>
      </c>
      <c r="C57" s="6" t="s">
        <v>383</v>
      </c>
      <c r="D57" s="8">
        <f>SUM(E57:APX57)</f>
        <v>63.800000000000004</v>
      </c>
      <c r="AU57" s="9">
        <v>9</v>
      </c>
      <c r="CM57" s="9">
        <v>6.2</v>
      </c>
      <c r="CQ57" s="9">
        <v>13.1</v>
      </c>
      <c r="CX57" s="9">
        <v>4.9000000000000004</v>
      </c>
      <c r="CY57" s="9"/>
      <c r="CZ57" s="9"/>
      <c r="DA57" s="9"/>
      <c r="DB57" s="9"/>
      <c r="DC57" s="9"/>
      <c r="DD57" s="9"/>
      <c r="DE57" s="9"/>
      <c r="DL57" s="9">
        <v>6.2</v>
      </c>
      <c r="EB57" s="9">
        <v>3.8</v>
      </c>
      <c r="EE57" s="9">
        <v>5.5</v>
      </c>
      <c r="EF57" s="9"/>
      <c r="EG57" s="9"/>
      <c r="EH57" s="9"/>
      <c r="EI57" s="9"/>
      <c r="EJ57" s="9"/>
      <c r="ET57" s="9">
        <v>6.2</v>
      </c>
      <c r="EU57" s="9"/>
      <c r="EV57" s="9"/>
      <c r="FJ57" s="9">
        <v>3.7</v>
      </c>
      <c r="FT57" s="9">
        <v>5.2</v>
      </c>
      <c r="FU57" s="9"/>
    </row>
    <row r="58" spans="1:199" ht="12.75">
      <c r="A58" s="6" t="str">
        <f>IF(ISNUMBER(SEARCH(",",C58)),C58,MID(C58,SEARCH(" ",C58)+1,256) &amp; ", " &amp; LEFT(C58,SEARCH(" ",C58)-1))</f>
        <v>Gasperini, Valeria</v>
      </c>
      <c r="B58" s="6">
        <v>57</v>
      </c>
      <c r="C58" s="6" t="s">
        <v>675</v>
      </c>
      <c r="D58" s="8">
        <f>SUM(E58:APX58)</f>
        <v>63.5</v>
      </c>
      <c r="AM58" s="9">
        <v>13.1</v>
      </c>
      <c r="BQ58" s="9">
        <v>4.9000000000000004</v>
      </c>
      <c r="CQ58" s="9">
        <v>13.1</v>
      </c>
      <c r="DB58" s="9">
        <v>26.2</v>
      </c>
      <c r="DC58" s="9"/>
      <c r="DD58" s="9"/>
      <c r="DE58" s="9"/>
      <c r="FY58" s="9">
        <v>6.2</v>
      </c>
    </row>
    <row r="59" spans="1:199" ht="12.75">
      <c r="A59" s="6" t="str">
        <f>IF(ISNUMBER(SEARCH(",",C59)),C59,MID(C59,SEARCH(" ",C59)+1,256) &amp; ", " &amp; LEFT(C59,SEARCH(" ",C59)-1))</f>
        <v>Eberlin, Helen</v>
      </c>
      <c r="B59" s="6">
        <v>58</v>
      </c>
      <c r="C59" s="6" t="s">
        <v>453</v>
      </c>
      <c r="D59" s="8">
        <f>SUM(E59:APX59)</f>
        <v>63.400000000000013</v>
      </c>
      <c r="AZ59" s="9">
        <v>6.2</v>
      </c>
      <c r="BA59" s="9"/>
      <c r="BB59" s="9"/>
      <c r="BH59" s="9">
        <v>3.1</v>
      </c>
      <c r="CM59" s="9">
        <v>6.2</v>
      </c>
      <c r="CX59" s="9">
        <v>4.9000000000000004</v>
      </c>
      <c r="CY59" s="9"/>
      <c r="CZ59" s="9"/>
      <c r="DA59" s="9"/>
      <c r="DB59" s="9"/>
      <c r="DC59" s="9"/>
      <c r="DD59" s="9"/>
      <c r="DE59" s="9"/>
      <c r="DL59" s="9">
        <v>6.2</v>
      </c>
      <c r="DS59" s="9">
        <v>6.2</v>
      </c>
      <c r="EH59" s="9">
        <v>3.1</v>
      </c>
      <c r="EI59" s="9"/>
      <c r="EJ59" s="9"/>
      <c r="EO59" s="9">
        <v>6.2</v>
      </c>
      <c r="FH59" s="9">
        <v>6.2</v>
      </c>
      <c r="FJ59" s="9">
        <v>3.7</v>
      </c>
      <c r="FT59" s="9">
        <v>5.2</v>
      </c>
      <c r="FU59" s="9"/>
      <c r="GQ59" s="9">
        <v>6.2</v>
      </c>
    </row>
    <row r="60" spans="1:199" ht="12.75">
      <c r="A60" s="6" t="str">
        <f>IF(ISNUMBER(SEARCH(",",C60)),C60,MID(C60,SEARCH(" ",C60)+1,256) &amp; ", " &amp; LEFT(C60,SEARCH(" ",C60)-1))</f>
        <v>Barron, Ashleigh</v>
      </c>
      <c r="B60" s="6">
        <v>59</v>
      </c>
      <c r="C60" s="6" t="s">
        <v>327</v>
      </c>
      <c r="D60" s="8">
        <f>SUM(E60:APX60)</f>
        <v>62.9</v>
      </c>
      <c r="Y60" s="9">
        <v>6.2</v>
      </c>
      <c r="Z60" s="9"/>
      <c r="AA60" s="9"/>
      <c r="CQ60" s="9">
        <v>13.1</v>
      </c>
      <c r="DB60" s="9">
        <v>26.2</v>
      </c>
      <c r="DC60" s="9"/>
      <c r="DD60" s="9"/>
      <c r="DE60" s="9"/>
      <c r="EE60" s="9">
        <v>5.5</v>
      </c>
      <c r="EF60" s="9"/>
      <c r="EG60" s="9"/>
      <c r="EH60" s="9"/>
      <c r="EI60" s="9"/>
      <c r="EJ60" s="9"/>
      <c r="GN60" s="9">
        <v>11.9</v>
      </c>
    </row>
    <row r="61" spans="1:199" ht="12.75">
      <c r="A61" s="6" t="str">
        <f>IF(ISNUMBER(SEARCH(",",C61)),C61,MID(C61,SEARCH(" ",C61)+1,256) &amp; ", " &amp; LEFT(C61,SEARCH(" ",C61)-1))</f>
        <v>Gleig, Jo</v>
      </c>
      <c r="B61" s="6">
        <v>60</v>
      </c>
      <c r="C61" s="6" t="s">
        <v>495</v>
      </c>
      <c r="D61" s="8">
        <f>SUM(E61:APX61)</f>
        <v>62.7</v>
      </c>
      <c r="AU61" s="9">
        <v>9</v>
      </c>
      <c r="CM61" s="9">
        <v>6.2</v>
      </c>
      <c r="CY61" s="9">
        <v>3.1</v>
      </c>
      <c r="CZ61" s="9"/>
      <c r="DF61" s="9">
        <v>3.8</v>
      </c>
      <c r="DL61" s="9">
        <v>6.2</v>
      </c>
      <c r="DS61" s="9">
        <v>6.2</v>
      </c>
      <c r="EB61" s="9">
        <v>3.8</v>
      </c>
      <c r="EE61" s="9">
        <v>5.5</v>
      </c>
      <c r="EF61" s="9"/>
      <c r="EG61" s="9"/>
      <c r="EH61" s="9"/>
      <c r="EI61" s="9"/>
      <c r="EJ61" s="9"/>
      <c r="ET61" s="9">
        <v>6.2</v>
      </c>
      <c r="EU61" s="9"/>
      <c r="EV61" s="9"/>
      <c r="FI61" s="9">
        <v>3.8</v>
      </c>
      <c r="FJ61" s="9">
        <v>3.7</v>
      </c>
      <c r="FT61" s="9">
        <v>5.2</v>
      </c>
      <c r="FU61" s="9"/>
    </row>
    <row r="62" spans="1:199" ht="12.75">
      <c r="A62" s="6" t="str">
        <f>IF(ISNUMBER(SEARCH(",",C62)),C62,MID(C62,SEARCH(" ",C62)+1,256) &amp; ", " &amp; LEFT(C62,SEARCH(" ",C62)-1))</f>
        <v>Jackson, Angela</v>
      </c>
      <c r="B62" s="6">
        <v>61</v>
      </c>
      <c r="C62" s="6" t="s">
        <v>318</v>
      </c>
      <c r="D62" s="8">
        <f>SUM(E62:APX62)</f>
        <v>61.3</v>
      </c>
      <c r="AU62" s="9">
        <v>9</v>
      </c>
      <c r="BH62" s="9">
        <v>3.1</v>
      </c>
      <c r="CM62" s="9">
        <v>6.2</v>
      </c>
      <c r="CQ62" s="9">
        <v>13.1</v>
      </c>
      <c r="CX62" s="9">
        <v>4.9000000000000004</v>
      </c>
      <c r="CY62" s="9"/>
      <c r="CZ62" s="9"/>
      <c r="DA62" s="9"/>
      <c r="DB62" s="9"/>
      <c r="DC62" s="9"/>
      <c r="DD62" s="9"/>
      <c r="DE62" s="9"/>
      <c r="DW62" s="9">
        <v>13.1</v>
      </c>
      <c r="DX62" s="9"/>
      <c r="DY62" s="9"/>
      <c r="DZ62" s="9"/>
      <c r="EA62" s="9"/>
      <c r="GN62" s="9">
        <v>11.9</v>
      </c>
    </row>
    <row r="63" spans="1:199" ht="12.75">
      <c r="A63" s="6" t="str">
        <f>IF(ISNUMBER(SEARCH(",",C63)),C63,MID(C63,SEARCH(" ",C63)+1,256) &amp; ", " &amp; LEFT(C63,SEARCH(" ",C63)-1))</f>
        <v>Moorhead, Philippa</v>
      </c>
      <c r="B63" s="6">
        <v>62</v>
      </c>
      <c r="C63" s="6" t="s">
        <v>598</v>
      </c>
      <c r="D63" s="8">
        <f>SUM(E63:APX63)</f>
        <v>61.099999999999994</v>
      </c>
      <c r="P63" s="9">
        <v>6.5</v>
      </c>
      <c r="Q63" s="9"/>
      <c r="R63" s="9"/>
      <c r="AV63" s="9">
        <v>13.1</v>
      </c>
      <c r="CF63" s="9">
        <v>3.8</v>
      </c>
      <c r="CG63" s="9"/>
      <c r="CH63" s="9"/>
      <c r="CX63" s="9">
        <v>4.9000000000000004</v>
      </c>
      <c r="CY63" s="9"/>
      <c r="CZ63" s="9"/>
      <c r="DA63" s="9"/>
      <c r="DB63" s="9"/>
      <c r="DC63" s="9"/>
      <c r="DD63" s="9"/>
      <c r="DE63" s="9"/>
      <c r="DF63" s="9">
        <v>3.8</v>
      </c>
      <c r="DG63" s="9">
        <v>6.2</v>
      </c>
      <c r="DZ63" s="9">
        <v>6.5</v>
      </c>
      <c r="EA63" s="9"/>
      <c r="EB63" s="9">
        <v>3.8</v>
      </c>
      <c r="FI63" s="9">
        <v>3.8</v>
      </c>
      <c r="FJ63" s="9"/>
      <c r="GG63" s="9">
        <v>4.9000000000000004</v>
      </c>
      <c r="GH63" s="9"/>
      <c r="GI63" s="9"/>
      <c r="GJ63" s="9">
        <v>3.8</v>
      </c>
      <c r="GK63" s="9"/>
    </row>
    <row r="64" spans="1:199" ht="12.75">
      <c r="A64" s="6" t="str">
        <f>IF(ISNUMBER(SEARCH(",",C64)),C64,MID(C64,SEARCH(" ",C64)+1,256) &amp; ", " &amp; LEFT(C64,SEARCH(" ",C64)-1))</f>
        <v>Greenough, Caroline</v>
      </c>
      <c r="B64" s="6">
        <v>63</v>
      </c>
      <c r="C64" s="6" t="s">
        <v>349</v>
      </c>
      <c r="D64" s="8">
        <f>SUM(E64:APX64)</f>
        <v>60.099999999999994</v>
      </c>
      <c r="F64" s="9">
        <v>4.9000000000000004</v>
      </c>
      <c r="G64" s="9"/>
      <c r="R64" s="9">
        <v>4.9000000000000004</v>
      </c>
      <c r="AL64" s="9">
        <v>4.9000000000000004</v>
      </c>
      <c r="AQ64" s="9">
        <v>6.2</v>
      </c>
      <c r="CM64" s="9">
        <v>6.2</v>
      </c>
      <c r="DF64" s="9">
        <v>3.8</v>
      </c>
      <c r="DT64" s="9">
        <v>6.2</v>
      </c>
      <c r="EB64" s="9">
        <v>3.8</v>
      </c>
      <c r="GJ64" s="9">
        <v>3.8</v>
      </c>
      <c r="GK64" s="9">
        <v>3.5</v>
      </c>
      <c r="GN64" s="9">
        <v>11.9</v>
      </c>
    </row>
    <row r="65" spans="1:199" ht="12.75">
      <c r="A65" s="6" t="str">
        <f>IF(ISNUMBER(SEARCH(",",C65)),C65,MID(C65,SEARCH(" ",C65)+1,256) &amp; ", " &amp; LEFT(C65,SEARCH(" ",C65)-1))</f>
        <v>Rea, Rachel</v>
      </c>
      <c r="B65" s="6">
        <v>64</v>
      </c>
      <c r="C65" s="6" t="s">
        <v>608</v>
      </c>
      <c r="D65" s="8">
        <f>SUM(E65:APX65)</f>
        <v>59.5</v>
      </c>
      <c r="AE65" s="9">
        <v>13.1</v>
      </c>
      <c r="AU65" s="9">
        <v>9</v>
      </c>
      <c r="CM65" s="9">
        <v>6.2</v>
      </c>
      <c r="CQ65" s="9">
        <v>13.1</v>
      </c>
      <c r="DL65" s="9">
        <v>6.2</v>
      </c>
      <c r="GN65" s="9">
        <v>11.9</v>
      </c>
    </row>
    <row r="66" spans="1:199" ht="12.75">
      <c r="A66" s="6" t="str">
        <f>IF(ISNUMBER(SEARCH(",",C66)),C66,MID(C66,SEARCH(" ",C66)+1,256) &amp; ", " &amp; LEFT(C66,SEARCH(" ",C66)-1))</f>
        <v>Uttley, Sarah</v>
      </c>
      <c r="B66" s="6">
        <v>65</v>
      </c>
      <c r="C66" s="6" t="s">
        <v>661</v>
      </c>
      <c r="D66" s="8">
        <f>SUM(E66:APX66)</f>
        <v>59.5</v>
      </c>
      <c r="AU66" s="9">
        <v>9</v>
      </c>
      <c r="CQ66" s="9">
        <v>13.1</v>
      </c>
      <c r="DL66" s="9">
        <v>6.2</v>
      </c>
      <c r="ED66" s="9">
        <v>6.2</v>
      </c>
      <c r="EJ66" s="9">
        <v>13.1</v>
      </c>
      <c r="GN66" s="9">
        <v>11.9</v>
      </c>
    </row>
    <row r="67" spans="1:199" ht="12.75">
      <c r="A67" s="6" t="str">
        <f>IF(ISNUMBER(SEARCH(",",C67)),C67,MID(C67,SEARCH(" ",C67)+1,256) &amp; ", " &amp; LEFT(C67,SEARCH(" ",C67)-1))</f>
        <v>Roberts, Frances</v>
      </c>
      <c r="B67" s="6">
        <v>66</v>
      </c>
      <c r="C67" s="6" t="s">
        <v>419</v>
      </c>
      <c r="D67" s="8">
        <f>SUM(E67:APX67)</f>
        <v>59.499999999999993</v>
      </c>
      <c r="R67" s="9">
        <v>4.9000000000000004</v>
      </c>
      <c r="AE67" s="9">
        <v>13.1</v>
      </c>
      <c r="AL67" s="9">
        <v>4.9000000000000004</v>
      </c>
      <c r="BQ67" s="9">
        <v>2.4</v>
      </c>
      <c r="CH67" s="9">
        <v>3.1</v>
      </c>
      <c r="CS67" s="9">
        <v>26.2</v>
      </c>
      <c r="CT67" s="9"/>
      <c r="CU67" s="9"/>
      <c r="CV67" s="9"/>
      <c r="CW67" s="9"/>
      <c r="CX67" s="9">
        <v>4.9000000000000004</v>
      </c>
      <c r="CY67" s="9"/>
      <c r="CZ67" s="9"/>
      <c r="DA67" s="9"/>
      <c r="DB67" s="9"/>
      <c r="DC67" s="9"/>
      <c r="DD67" s="9"/>
      <c r="DE67" s="9"/>
    </row>
    <row r="68" spans="1:199" ht="12.75">
      <c r="A68" s="6" t="str">
        <f>IF(ISNUMBER(SEARCH(",",C68)),C68,MID(C68,SEARCH(" ",C68)+1,256) &amp; ", " &amp; LEFT(C68,SEARCH(" ",C68)-1))</f>
        <v>Biney, Tracy</v>
      </c>
      <c r="B68" s="6">
        <v>67</v>
      </c>
      <c r="C68" s="6" t="s">
        <v>674</v>
      </c>
      <c r="D68" s="8">
        <f>SUM(E68:APX68)</f>
        <v>59.3</v>
      </c>
      <c r="I68" s="9">
        <v>20</v>
      </c>
      <c r="BE68" s="9">
        <v>13.1</v>
      </c>
      <c r="BF68" s="9"/>
      <c r="BG68" s="9"/>
      <c r="DB68" s="9">
        <v>26.2</v>
      </c>
      <c r="DC68" s="9"/>
      <c r="DD68" s="9"/>
      <c r="DE68" s="9"/>
    </row>
    <row r="69" spans="1:199" ht="12.75">
      <c r="A69" s="6" t="str">
        <f>IF(ISNUMBER(SEARCH(",",C69)),C69,MID(C69,SEARCH(" ",C69)+1,256) &amp; ", " &amp; LEFT(C69,SEARCH(" ",C69)-1))</f>
        <v>Pearson, Gillian</v>
      </c>
      <c r="B69" s="6">
        <v>68</v>
      </c>
      <c r="C69" s="6" t="s">
        <v>431</v>
      </c>
      <c r="D69" s="8">
        <f>SUM(E69:APX69)</f>
        <v>58.8</v>
      </c>
      <c r="AB69" s="9">
        <v>13.1</v>
      </c>
      <c r="AU69" s="9">
        <v>9</v>
      </c>
      <c r="CM69" s="9">
        <v>6.2</v>
      </c>
      <c r="CQ69" s="9">
        <v>13.1</v>
      </c>
      <c r="EE69" s="9">
        <v>5.5</v>
      </c>
      <c r="EF69" s="9"/>
      <c r="EG69" s="9"/>
      <c r="EH69" s="9"/>
      <c r="EI69" s="9"/>
      <c r="EJ69" s="9"/>
      <c r="GN69" s="9">
        <v>11.9</v>
      </c>
    </row>
    <row r="70" spans="1:199" ht="12.75">
      <c r="A70" s="6" t="str">
        <f>IF(ISNUMBER(SEARCH(",",C70)),C70,MID(C70,SEARCH(" ",C70)+1,256) &amp; ", " &amp; LEFT(C70,SEARCH(" ",C70)-1))</f>
        <v>Kingston, Emma</v>
      </c>
      <c r="B70" s="6">
        <v>69</v>
      </c>
      <c r="C70" s="6" t="s">
        <v>401</v>
      </c>
      <c r="D70" s="8">
        <f>SUM(E70:APX70)</f>
        <v>58.7</v>
      </c>
      <c r="AU70" s="9">
        <v>9</v>
      </c>
      <c r="BN70" s="9">
        <v>13.1</v>
      </c>
      <c r="EF70" s="9">
        <v>20</v>
      </c>
      <c r="EG70" s="9"/>
      <c r="EH70" s="9"/>
      <c r="EI70" s="9"/>
      <c r="EJ70" s="9"/>
      <c r="FR70" s="9">
        <v>4.7</v>
      </c>
      <c r="FS70" s="9"/>
      <c r="FT70" s="9"/>
      <c r="FU70" s="9"/>
      <c r="GN70" s="9">
        <v>11.9</v>
      </c>
    </row>
    <row r="71" spans="1:199" ht="12.75">
      <c r="A71" s="6" t="str">
        <f>IF(ISNUMBER(SEARCH(",",C71)),C71,MID(C71,SEARCH(" ",C71)+1,256) &amp; ", " &amp; LEFT(C71,SEARCH(" ",C71)-1))</f>
        <v>Muscroft, Victoria</v>
      </c>
      <c r="B71" s="6">
        <v>70</v>
      </c>
      <c r="C71" s="6" t="s">
        <v>679</v>
      </c>
      <c r="D71" s="8">
        <f>SUM(E71:APX71)</f>
        <v>58.000000000000007</v>
      </c>
      <c r="AU71" s="9">
        <v>9</v>
      </c>
      <c r="BN71" s="9">
        <v>13.1</v>
      </c>
      <c r="CQ71" s="9">
        <v>13.1</v>
      </c>
      <c r="EL71" s="9">
        <v>6.2</v>
      </c>
      <c r="EM71" s="9"/>
      <c r="EN71" s="9"/>
      <c r="EO71" s="9"/>
      <c r="FR71" s="9">
        <v>4.7</v>
      </c>
      <c r="FS71" s="9"/>
      <c r="FT71" s="9"/>
      <c r="FU71" s="9"/>
      <c r="GN71" s="9">
        <v>11.9</v>
      </c>
    </row>
    <row r="72" spans="1:199" ht="12.75">
      <c r="A72" s="6" t="str">
        <f>IF(ISNUMBER(SEARCH(",",C72)),C72,MID(C72,SEARCH(" ",C72)+1,256) &amp; ", " &amp; LEFT(C72,SEARCH(" ",C72)-1))</f>
        <v>Albaya, Ruth</v>
      </c>
      <c r="B72" s="6">
        <v>71</v>
      </c>
      <c r="C72" s="6" t="s">
        <v>626</v>
      </c>
      <c r="D72" s="8">
        <f>SUM(E72:APX72)</f>
        <v>57.9</v>
      </c>
      <c r="Y72" s="9">
        <v>6.2</v>
      </c>
      <c r="Z72" s="9"/>
      <c r="AA72" s="9"/>
      <c r="BI72" s="9">
        <v>6.2</v>
      </c>
      <c r="CQ72" s="9">
        <v>13.1</v>
      </c>
      <c r="DY72" s="9">
        <v>6.2</v>
      </c>
      <c r="DZ72" s="9"/>
      <c r="EA72" s="9"/>
      <c r="EV72" s="9">
        <v>26.2</v>
      </c>
    </row>
    <row r="73" spans="1:199" ht="12.75">
      <c r="A73" s="6" t="str">
        <f>IF(ISNUMBER(SEARCH(",",C73)),C73,MID(C73,SEARCH(" ",C73)+1,256) &amp; ", " &amp; LEFT(C73,SEARCH(" ",C73)-1))</f>
        <v>Bannister, Sarah</v>
      </c>
      <c r="B73" s="6">
        <v>72</v>
      </c>
      <c r="C73" s="6" t="s">
        <v>642</v>
      </c>
      <c r="D73" s="8">
        <f>SUM(E73:APX73)</f>
        <v>57.2</v>
      </c>
      <c r="G73" s="9">
        <v>6.2</v>
      </c>
      <c r="BF73" s="9">
        <v>13.1</v>
      </c>
      <c r="BG73" s="9"/>
      <c r="DL73" s="9">
        <v>6.2</v>
      </c>
      <c r="DS73" s="9">
        <v>6.2</v>
      </c>
      <c r="EO73" s="9">
        <v>6.2</v>
      </c>
      <c r="EU73" s="9">
        <v>13.1</v>
      </c>
      <c r="EV73" s="9"/>
      <c r="GQ73" s="9">
        <v>6.2</v>
      </c>
    </row>
    <row r="74" spans="1:199" ht="12.75">
      <c r="A74" s="6" t="str">
        <f>IF(ISNUMBER(SEARCH(",",C74)),C74,MID(C74,SEARCH(" ",C74)+1,256) &amp; ", " &amp; LEFT(C74,SEARCH(" ",C74)-1))</f>
        <v>Cowell, Lucy</v>
      </c>
      <c r="B74" s="6">
        <v>73</v>
      </c>
      <c r="C74" s="6" t="s">
        <v>554</v>
      </c>
      <c r="D74" s="8">
        <f>SUM(E74:APX74)</f>
        <v>56.900000000000006</v>
      </c>
      <c r="AE74" s="9">
        <v>13.1</v>
      </c>
      <c r="AU74" s="9">
        <v>9</v>
      </c>
      <c r="CM74" s="9">
        <v>6.2</v>
      </c>
      <c r="CQ74" s="9">
        <v>13.1</v>
      </c>
      <c r="DL74" s="9">
        <v>6.2</v>
      </c>
      <c r="EA74" s="9">
        <v>3.1</v>
      </c>
      <c r="EL74" s="9">
        <v>6.2</v>
      </c>
      <c r="EM74" s="9"/>
      <c r="EN74" s="9"/>
      <c r="EO74" s="9"/>
    </row>
    <row r="75" spans="1:199" ht="12.75">
      <c r="A75" s="6" t="str">
        <f>IF(ISNUMBER(SEARCH(",",C75)),C75,MID(C75,SEARCH(" ",C75)+1,256) &amp; ", " &amp; LEFT(C75,SEARCH(" ",C75)-1))</f>
        <v>Hargreaves, Heidi</v>
      </c>
      <c r="B75" s="6">
        <v>74</v>
      </c>
      <c r="C75" s="6" t="s">
        <v>444</v>
      </c>
      <c r="D75" s="8">
        <f>SUM(E75:APX75)</f>
        <v>56.4</v>
      </c>
      <c r="AU75" s="9">
        <v>9</v>
      </c>
      <c r="DE75" s="9">
        <v>3.1</v>
      </c>
      <c r="DL75" s="9">
        <v>6.2</v>
      </c>
      <c r="DU75" s="9">
        <v>13.1</v>
      </c>
      <c r="DV75" s="9"/>
      <c r="DW75" s="9"/>
      <c r="DX75" s="9"/>
      <c r="DY75" s="9"/>
      <c r="DZ75" s="9"/>
      <c r="EA75" s="9"/>
      <c r="FP75" s="9">
        <v>13.1</v>
      </c>
      <c r="FQ75" s="9"/>
      <c r="FR75" s="9"/>
      <c r="FS75" s="9"/>
      <c r="FT75" s="9"/>
      <c r="FU75" s="9"/>
      <c r="FV75" s="9"/>
      <c r="FW75" s="9"/>
      <c r="FX75" s="9"/>
      <c r="FY75" s="9"/>
      <c r="GN75" s="9">
        <v>11.9</v>
      </c>
    </row>
    <row r="76" spans="1:199" ht="12.75">
      <c r="A76" s="6" t="str">
        <f>IF(ISNUMBER(SEARCH(",",C76)),C76,MID(C76,SEARCH(" ",C76)+1,256) &amp; ", " &amp; LEFT(C76,SEARCH(" ",C76)-1))</f>
        <v>Kesterton, Dot</v>
      </c>
      <c r="B76" s="6">
        <v>75</v>
      </c>
      <c r="C76" s="6" t="s">
        <v>385</v>
      </c>
      <c r="D76" s="8">
        <f>SUM(E76:APX76)</f>
        <v>56.2</v>
      </c>
      <c r="BC76" s="9">
        <v>6.2</v>
      </c>
      <c r="CJ76" s="9">
        <v>6.2</v>
      </c>
      <c r="CX76" s="9">
        <v>4.9000000000000004</v>
      </c>
      <c r="CY76" s="9"/>
      <c r="CZ76" s="9"/>
      <c r="DA76" s="9"/>
      <c r="DB76" s="9"/>
      <c r="DC76" s="9"/>
      <c r="DD76" s="9"/>
      <c r="DE76" s="9"/>
      <c r="DS76" s="9">
        <v>6.2</v>
      </c>
      <c r="EH76" s="9">
        <v>3.1</v>
      </c>
      <c r="EI76" s="9"/>
      <c r="EJ76" s="9"/>
      <c r="ES76" s="9">
        <v>6.2</v>
      </c>
      <c r="ET76" s="9"/>
      <c r="EU76" s="9"/>
      <c r="EV76" s="9"/>
      <c r="GA76" s="9">
        <v>3.1</v>
      </c>
      <c r="GB76" s="9"/>
      <c r="GC76" s="9"/>
      <c r="GD76" s="9"/>
      <c r="GG76" s="9">
        <v>4.9000000000000004</v>
      </c>
      <c r="GH76" s="9"/>
      <c r="GI76" s="9"/>
      <c r="GK76" s="9">
        <v>3.5</v>
      </c>
      <c r="GN76" s="9">
        <v>11.9</v>
      </c>
    </row>
    <row r="77" spans="1:199" ht="12.75">
      <c r="A77" s="6" t="str">
        <f>IF(ISNUMBER(SEARCH(",",C77)),C77,MID(C77,SEARCH(" ",C77)+1,256) &amp; ", " &amp; LEFT(C77,SEARCH(" ",C77)-1))</f>
        <v>Davies, Tracey</v>
      </c>
      <c r="B77" s="6">
        <v>76</v>
      </c>
      <c r="C77" s="6" t="s">
        <v>672</v>
      </c>
      <c r="D77" s="8">
        <f>SUM(E77:APX77)</f>
        <v>55.2</v>
      </c>
      <c r="I77" s="9"/>
      <c r="BE77" s="9"/>
      <c r="BF77" s="9"/>
      <c r="BG77" s="9"/>
      <c r="CM77" s="9">
        <v>6.2</v>
      </c>
      <c r="CQ77" s="9">
        <v>13.1</v>
      </c>
      <c r="DL77" s="9">
        <v>6.2</v>
      </c>
      <c r="DS77" s="9">
        <v>6.2</v>
      </c>
      <c r="EE77" s="9">
        <v>5.5</v>
      </c>
      <c r="EF77" s="9"/>
      <c r="EG77" s="9"/>
      <c r="EH77" s="9"/>
      <c r="EI77" s="9"/>
      <c r="EJ77" s="9"/>
      <c r="FP77" s="9">
        <v>13.1</v>
      </c>
      <c r="FQ77" s="9"/>
      <c r="FR77" s="9"/>
      <c r="FS77" s="9"/>
      <c r="FT77" s="9"/>
      <c r="FU77" s="9"/>
      <c r="FV77" s="9"/>
      <c r="FW77" s="9"/>
      <c r="FX77" s="9"/>
      <c r="FY77" s="9"/>
      <c r="GG77" s="9">
        <v>4.9000000000000004</v>
      </c>
      <c r="GH77" s="9"/>
      <c r="GI77" s="9"/>
    </row>
    <row r="78" spans="1:199" ht="12.75">
      <c r="A78" s="6" t="str">
        <f>IF(ISNUMBER(SEARCH(",",C78)),C78,MID(C78,SEARCH(" ",C78)+1,256) &amp; ", " &amp; LEFT(C78,SEARCH(" ",C78)-1))</f>
        <v>Hogg, Laura</v>
      </c>
      <c r="B78" s="6">
        <v>77</v>
      </c>
      <c r="C78" s="6" t="s">
        <v>534</v>
      </c>
      <c r="D78" s="8">
        <f>SUM(E78:APX78)</f>
        <v>54.900000000000006</v>
      </c>
      <c r="AX78" s="9">
        <v>6.5</v>
      </c>
      <c r="AY78" s="9"/>
      <c r="AZ78" s="9"/>
      <c r="BA78" s="9"/>
      <c r="BB78" s="9"/>
      <c r="BV78" s="9">
        <v>6.7</v>
      </c>
      <c r="BW78" s="9"/>
      <c r="BX78" s="9"/>
      <c r="BY78" s="9"/>
      <c r="DN78" s="9">
        <v>5.7</v>
      </c>
      <c r="DO78" s="9"/>
      <c r="EB78" s="9">
        <v>3.8</v>
      </c>
      <c r="EI78" s="9">
        <v>10</v>
      </c>
      <c r="EJ78" s="9"/>
      <c r="FM78" s="9">
        <v>6.7</v>
      </c>
      <c r="FN78" s="9"/>
      <c r="FR78" s="9">
        <v>4.7</v>
      </c>
      <c r="FS78" s="9"/>
      <c r="FT78" s="9"/>
      <c r="FU78" s="9"/>
      <c r="GG78" s="9">
        <v>4.9000000000000004</v>
      </c>
      <c r="GH78" s="9"/>
      <c r="GI78" s="9"/>
      <c r="GL78" s="9">
        <v>5.9</v>
      </c>
      <c r="GM78" s="9"/>
    </row>
    <row r="79" spans="1:199" ht="12.75">
      <c r="A79" s="6" t="str">
        <f>IF(ISNUMBER(SEARCH(",",C79)),C79,MID(C79,SEARCH(" ",C79)+1,256) &amp; ", " &amp; LEFT(C79,SEARCH(" ",C79)-1))</f>
        <v>Schofield, Sarah</v>
      </c>
      <c r="B79" s="6">
        <v>78</v>
      </c>
      <c r="C79" s="6" t="s">
        <v>654</v>
      </c>
      <c r="D79" s="8">
        <f>SUM(E79:APX79)</f>
        <v>53.3</v>
      </c>
      <c r="AE79" s="9">
        <v>13.1</v>
      </c>
      <c r="AU79" s="9">
        <v>9</v>
      </c>
      <c r="CM79" s="9">
        <v>6.2</v>
      </c>
      <c r="CQ79" s="9">
        <v>13.1</v>
      </c>
      <c r="GN79" s="9">
        <v>11.9</v>
      </c>
    </row>
    <row r="80" spans="1:199" ht="12.75">
      <c r="A80" s="6" t="str">
        <f>IF(ISNUMBER(SEARCH(",",C80)),C80,MID(C80,SEARCH(" ",C80)+1,256) &amp; ", " &amp; LEFT(C80,SEARCH(" ",C80)-1))</f>
        <v>Reale, Sophie</v>
      </c>
      <c r="B80" s="6">
        <v>79</v>
      </c>
      <c r="C80" s="6" t="s">
        <v>669</v>
      </c>
      <c r="D80" s="8">
        <f>SUM(E80:APX80)</f>
        <v>52.6</v>
      </c>
      <c r="AE80" s="9">
        <v>13.1</v>
      </c>
      <c r="AO80" s="9">
        <v>6.2</v>
      </c>
      <c r="BG80" s="9">
        <v>3.7</v>
      </c>
      <c r="BM80" s="9">
        <v>4.5999999999999996</v>
      </c>
      <c r="BN80" s="9"/>
      <c r="CQ80" s="9">
        <v>13.1</v>
      </c>
      <c r="GN80" s="9">
        <v>11.9</v>
      </c>
    </row>
    <row r="81" spans="1:198" ht="12.75">
      <c r="A81" s="6" t="str">
        <f>IF(ISNUMBER(SEARCH(",",C81)),C81,MID(C81,SEARCH(" ",C81)+1,256) &amp; ", " &amp; LEFT(C81,SEARCH(" ",C81)-1))</f>
        <v>Lowe, Anna</v>
      </c>
      <c r="B81" s="6">
        <v>80</v>
      </c>
      <c r="C81" s="6" t="s">
        <v>322</v>
      </c>
      <c r="D81" s="8">
        <f>SUM(E81:APX81)</f>
        <v>52.5</v>
      </c>
      <c r="AU81" s="9">
        <v>9</v>
      </c>
      <c r="CM81" s="9">
        <v>6.2</v>
      </c>
      <c r="CQ81" s="9">
        <v>13.1</v>
      </c>
      <c r="CX81" s="9">
        <v>4.9000000000000004</v>
      </c>
      <c r="CY81" s="9">
        <v>6.2</v>
      </c>
      <c r="CZ81" s="9"/>
      <c r="DA81" s="9"/>
      <c r="DB81" s="9"/>
      <c r="DC81" s="9"/>
      <c r="DD81" s="9"/>
      <c r="DE81" s="9"/>
      <c r="DW81" s="9">
        <v>13.1</v>
      </c>
      <c r="DX81" s="9"/>
      <c r="DY81" s="9"/>
      <c r="DZ81" s="9"/>
      <c r="EA81" s="9"/>
    </row>
    <row r="82" spans="1:198" ht="12.75">
      <c r="A82" s="6" t="str">
        <f>IF(ISNUMBER(SEARCH(",",C82)),C82,MID(C82,SEARCH(" ",C82)+1,256) &amp; ", " &amp; LEFT(C82,SEARCH(" ",C82)-1))</f>
        <v>Grisdale, Claire</v>
      </c>
      <c r="B82" s="6">
        <v>81</v>
      </c>
      <c r="C82" s="6" t="s">
        <v>372</v>
      </c>
      <c r="D82" s="8">
        <f>SUM(E82:APX82)</f>
        <v>51.2</v>
      </c>
      <c r="R82" s="9">
        <v>4.9000000000000004</v>
      </c>
      <c r="AL82" s="9">
        <v>4.9000000000000004</v>
      </c>
      <c r="AU82" s="9">
        <v>9</v>
      </c>
      <c r="BN82" s="9">
        <v>13.1</v>
      </c>
      <c r="CQ82" s="9">
        <v>13.1</v>
      </c>
      <c r="DS82" s="9">
        <v>6.2</v>
      </c>
    </row>
    <row r="83" spans="1:198" ht="12.75">
      <c r="A83" s="6" t="str">
        <f>IF(ISNUMBER(SEARCH(",",C83)),C83,MID(C83,SEARCH(" ",C83)+1,256) &amp; ", " &amp; LEFT(C83,SEARCH(" ",C83)-1))</f>
        <v>Waldron, Julia</v>
      </c>
      <c r="B83" s="6">
        <v>82</v>
      </c>
      <c r="C83" s="6" t="s">
        <v>508</v>
      </c>
      <c r="D83" s="8">
        <f>SUM(E83:APX83)</f>
        <v>50.5</v>
      </c>
      <c r="CQ83" s="9">
        <v>13.1</v>
      </c>
      <c r="DL83" s="9">
        <v>6.2</v>
      </c>
      <c r="DS83" s="9">
        <v>6.2</v>
      </c>
      <c r="FP83" s="9">
        <v>13.1</v>
      </c>
      <c r="FQ83" s="9"/>
      <c r="FR83" s="9"/>
      <c r="FS83" s="9"/>
      <c r="FT83" s="9"/>
      <c r="FU83" s="9"/>
      <c r="FV83" s="9"/>
      <c r="FW83" s="9"/>
      <c r="FX83" s="9"/>
      <c r="FY83" s="9"/>
      <c r="GN83" s="9">
        <v>11.9</v>
      </c>
    </row>
    <row r="84" spans="1:198" ht="12.75">
      <c r="A84" s="6" t="str">
        <f>IF(ISNUMBER(SEARCH(",",C84)),C84,MID(C84,SEARCH(" ",C84)+1,256) &amp; ", " &amp; LEFT(C84,SEARCH(" ",C84)-1))</f>
        <v>Norton, Emma</v>
      </c>
      <c r="B84" s="6">
        <v>83</v>
      </c>
      <c r="C84" s="6" t="s">
        <v>405</v>
      </c>
      <c r="D84" s="8">
        <f>SUM(E84:APX84)</f>
        <v>50.3</v>
      </c>
      <c r="H84" s="9">
        <v>13.1</v>
      </c>
      <c r="AZ84" s="9">
        <v>3.1</v>
      </c>
      <c r="BA84" s="9"/>
      <c r="BB84" s="9"/>
      <c r="BQ84" s="9">
        <v>2.4</v>
      </c>
      <c r="CM84" s="9">
        <v>6.2</v>
      </c>
      <c r="DS84" s="9">
        <v>6.2</v>
      </c>
      <c r="FZ84" s="9">
        <v>7.4</v>
      </c>
      <c r="GA84" s="9"/>
      <c r="GB84" s="9"/>
      <c r="GC84" s="9"/>
      <c r="GD84" s="9"/>
      <c r="GN84" s="9">
        <v>11.9</v>
      </c>
    </row>
    <row r="85" spans="1:198" ht="12.75">
      <c r="A85" s="6" t="str">
        <f>IF(ISNUMBER(SEARCH(",",C85)),C85,MID(C85,SEARCH(" ",C85)+1,256) &amp; ", " &amp; LEFT(C85,SEARCH(" ",C85)-1))</f>
        <v>Thomas, Zara</v>
      </c>
      <c r="B85" s="6">
        <v>84</v>
      </c>
      <c r="C85" s="6" t="s">
        <v>684</v>
      </c>
      <c r="D85" s="8">
        <f>SUM(E85:APX85)</f>
        <v>50.000000000000007</v>
      </c>
      <c r="K85" s="9"/>
      <c r="L85" s="9"/>
      <c r="M85" s="9"/>
      <c r="AC85" s="9">
        <v>6.2</v>
      </c>
      <c r="AD85" s="9"/>
      <c r="AU85" s="9">
        <v>9</v>
      </c>
      <c r="CM85" s="9">
        <v>6.2</v>
      </c>
      <c r="CQ85" s="9">
        <v>13.1</v>
      </c>
      <c r="DE85" s="9">
        <v>3.1</v>
      </c>
      <c r="DL85" s="9">
        <v>6.2</v>
      </c>
      <c r="EX85" s="9">
        <v>6.2</v>
      </c>
      <c r="EY85" s="9"/>
    </row>
    <row r="86" spans="1:198" ht="12.75">
      <c r="A86" s="6" t="str">
        <f>IF(ISNUMBER(SEARCH(",",C86)),C86,MID(C86,SEARCH(" ",C86)+1,256) &amp; ", " &amp; LEFT(C86,SEARCH(" ",C86)-1))</f>
        <v>Bull, Eleanor</v>
      </c>
      <c r="B86" s="6">
        <v>85</v>
      </c>
      <c r="C86" s="6" t="s">
        <v>390</v>
      </c>
      <c r="D86" s="8">
        <f>SUM(E86:APX86)</f>
        <v>48.300000000000004</v>
      </c>
      <c r="AE86" s="9">
        <v>13.1</v>
      </c>
      <c r="CM86" s="9">
        <v>6.2</v>
      </c>
      <c r="CY86" s="9">
        <v>6.2</v>
      </c>
      <c r="CZ86" s="9"/>
      <c r="DS86" s="9">
        <v>6.2</v>
      </c>
      <c r="EE86" s="9">
        <v>5.5</v>
      </c>
      <c r="EF86" s="9"/>
      <c r="EG86" s="9"/>
      <c r="EH86" s="9"/>
      <c r="EI86" s="9"/>
      <c r="EJ86" s="9"/>
      <c r="FF86" s="9">
        <v>6.2</v>
      </c>
      <c r="FG86" s="9"/>
      <c r="FH86" s="9"/>
      <c r="GG86" s="9">
        <v>4.9000000000000004</v>
      </c>
      <c r="GH86" s="9"/>
      <c r="GI86" s="9"/>
    </row>
    <row r="87" spans="1:198" ht="12.75">
      <c r="A87" s="6" t="str">
        <f>IF(ISNUMBER(SEARCH(",",C87)),C87,MID(C87,SEARCH(" ",C87)+1,256) &amp; ", " &amp; LEFT(C87,SEARCH(" ",C87)-1))</f>
        <v>Tovey, Poppy</v>
      </c>
      <c r="B87" s="6">
        <v>86</v>
      </c>
      <c r="C87" s="6" t="s">
        <v>604</v>
      </c>
      <c r="D87" s="8">
        <f>SUM(E87:APX87)</f>
        <v>48.1</v>
      </c>
      <c r="F87" s="9">
        <v>4.9000000000000004</v>
      </c>
      <c r="G87" s="9"/>
      <c r="AE87" s="9">
        <v>13.1</v>
      </c>
      <c r="AU87" s="9">
        <v>9</v>
      </c>
      <c r="BQ87" s="9">
        <v>4.9000000000000004</v>
      </c>
      <c r="CH87" s="9">
        <v>3.1</v>
      </c>
      <c r="CQ87" s="9">
        <v>13.1</v>
      </c>
    </row>
    <row r="88" spans="1:198" ht="12.75">
      <c r="A88" s="6" t="str">
        <f>IF(ISNUMBER(SEARCH(",",C88)),C88,MID(C88,SEARCH(" ",C88)+1,256) &amp; ", " &amp; LEFT(C88,SEARCH(" ",C88)-1))</f>
        <v>Street, Stephanie</v>
      </c>
      <c r="B88" s="6">
        <v>87</v>
      </c>
      <c r="C88" s="6" t="s">
        <v>671</v>
      </c>
      <c r="D88" s="8">
        <f>SUM(E88:APX88)</f>
        <v>47.6</v>
      </c>
      <c r="AU88" s="9">
        <v>9</v>
      </c>
      <c r="CM88" s="9">
        <v>6.2</v>
      </c>
      <c r="CQ88" s="9">
        <v>13.1</v>
      </c>
      <c r="DS88" s="9">
        <v>6.2</v>
      </c>
      <c r="GP88" s="9">
        <v>13.1</v>
      </c>
    </row>
    <row r="89" spans="1:198" ht="12.75">
      <c r="A89" s="6" t="str">
        <f>IF(ISNUMBER(SEARCH(",",C89)),C89,MID(C89,SEARCH(" ",C89)+1,256) &amp; ", " &amp; LEFT(C89,SEARCH(" ",C89)-1))</f>
        <v>Howse, Corinne</v>
      </c>
      <c r="B89" s="6">
        <v>88</v>
      </c>
      <c r="C89" s="6" t="s">
        <v>378</v>
      </c>
      <c r="D89" s="8">
        <f>SUM(E89:APX89)</f>
        <v>46.4</v>
      </c>
      <c r="AU89" s="9">
        <v>9</v>
      </c>
      <c r="CQ89" s="9">
        <v>13.1</v>
      </c>
      <c r="DL89" s="9">
        <v>6.2</v>
      </c>
      <c r="DS89" s="9">
        <v>6.2</v>
      </c>
      <c r="GN89" s="9">
        <v>11.9</v>
      </c>
    </row>
    <row r="90" spans="1:198" ht="12.75">
      <c r="A90" s="6" t="str">
        <f>IF(ISNUMBER(SEARCH(",",C90)),C90,MID(C90,SEARCH(" ",C90)+1,256) &amp; ", " &amp; LEFT(C90,SEARCH(" ",C90)-1))</f>
        <v>Snowden, Andrea</v>
      </c>
      <c r="B90" s="6">
        <v>89</v>
      </c>
      <c r="C90" s="6" t="s">
        <v>317</v>
      </c>
      <c r="D90" s="8">
        <f>SUM(E90:APX90)</f>
        <v>46.4</v>
      </c>
      <c r="AU90" s="9">
        <v>9</v>
      </c>
      <c r="CM90" s="9">
        <v>6.2</v>
      </c>
      <c r="CQ90" s="9">
        <v>13.1</v>
      </c>
      <c r="CY90" s="9">
        <v>6.2</v>
      </c>
      <c r="CZ90" s="9"/>
      <c r="GN90" s="9">
        <v>11.9</v>
      </c>
    </row>
    <row r="91" spans="1:198" ht="12.75">
      <c r="A91" s="6" t="str">
        <f>IF(ISNUMBER(SEARCH(",",C91)),C91,MID(C91,SEARCH(" ",C91)+1,256) &amp; ", " &amp; LEFT(C91,SEARCH(" ",C91)-1))</f>
        <v>Woodward, Lucy</v>
      </c>
      <c r="B91" s="6">
        <v>90</v>
      </c>
      <c r="C91" s="6" t="s">
        <v>558</v>
      </c>
      <c r="D91" s="8">
        <f>SUM(E91:APX91)</f>
        <v>46.3</v>
      </c>
      <c r="AE91" s="9">
        <v>13.1</v>
      </c>
      <c r="AU91" s="9">
        <v>9</v>
      </c>
      <c r="CM91" s="9">
        <v>6.2</v>
      </c>
      <c r="CQ91" s="9">
        <v>13.1</v>
      </c>
      <c r="CX91" s="9">
        <v>4.9000000000000004</v>
      </c>
      <c r="CY91" s="9"/>
      <c r="CZ91" s="9"/>
      <c r="DA91" s="9"/>
      <c r="DB91" s="9"/>
      <c r="DC91" s="9"/>
      <c r="DD91" s="9"/>
      <c r="DE91" s="9"/>
    </row>
    <row r="92" spans="1:198" ht="12.75">
      <c r="A92" s="6" t="str">
        <f>IF(ISNUMBER(SEARCH(",",C92)),C92,MID(C92,SEARCH(" ",C92)+1,256) &amp; ", " &amp; LEFT(C92,SEARCH(" ",C92)-1))</f>
        <v>Coates, Sarah</v>
      </c>
      <c r="B92" s="6">
        <v>91</v>
      </c>
      <c r="C92" s="6" t="s">
        <v>647</v>
      </c>
      <c r="D92" s="8">
        <f>SUM(E92:APX92)</f>
        <v>45.300000000000004</v>
      </c>
      <c r="AK92" s="9">
        <v>13.1</v>
      </c>
      <c r="AL92" s="9"/>
      <c r="AM92" s="9"/>
      <c r="EE92" s="9">
        <v>5.5</v>
      </c>
      <c r="EF92" s="9"/>
      <c r="EG92" s="9"/>
      <c r="EH92" s="9"/>
      <c r="EI92" s="9"/>
      <c r="EJ92" s="9"/>
      <c r="FK92" s="9">
        <v>5.0999999999999996</v>
      </c>
      <c r="FT92" s="9">
        <v>5.2</v>
      </c>
      <c r="FU92" s="9"/>
      <c r="FV92" s="9">
        <v>4.5</v>
      </c>
      <c r="FW92" s="9"/>
      <c r="FX92" s="9"/>
      <c r="FY92" s="9"/>
      <c r="GN92" s="9">
        <v>11.9</v>
      </c>
    </row>
    <row r="93" spans="1:198" ht="12.75">
      <c r="A93" s="6" t="str">
        <f>IF(ISNUMBER(SEARCH(",",C93)),C93,MID(C93,SEARCH(" ",C93)+1,256) &amp; ", " &amp; LEFT(C93,SEARCH(" ",C93)-1))</f>
        <v>Johnson, Claire</v>
      </c>
      <c r="B93" s="6">
        <v>92</v>
      </c>
      <c r="C93" s="6" t="s">
        <v>373</v>
      </c>
      <c r="D93" s="8">
        <f>SUM(E93:APX93)</f>
        <v>44.9</v>
      </c>
      <c r="AU93" s="9">
        <v>9</v>
      </c>
      <c r="CM93" s="9">
        <v>6.2</v>
      </c>
      <c r="CX93" s="9">
        <v>4.9000000000000004</v>
      </c>
      <c r="CY93" s="9"/>
      <c r="CZ93" s="9"/>
      <c r="DA93" s="9"/>
      <c r="DB93" s="9"/>
      <c r="DC93" s="9"/>
      <c r="DD93" s="9"/>
      <c r="DE93" s="9"/>
      <c r="DL93" s="9">
        <v>6.2</v>
      </c>
      <c r="DW93" s="9">
        <v>13.1</v>
      </c>
      <c r="DX93" s="9"/>
      <c r="DY93" s="9"/>
      <c r="DZ93" s="9"/>
      <c r="EA93" s="9"/>
      <c r="EE93" s="9">
        <v>5.5</v>
      </c>
      <c r="EF93" s="9"/>
      <c r="EG93" s="9"/>
      <c r="EH93" s="9"/>
      <c r="EI93" s="9"/>
      <c r="EJ93" s="9"/>
    </row>
    <row r="94" spans="1:198" ht="12.75">
      <c r="A94" s="6" t="str">
        <f>IF(ISNUMBER(SEARCH(",",C94)),C94,MID(C94,SEARCH(" ",C94)+1,256) &amp; ", " &amp; LEFT(C94,SEARCH(" ",C94)-1))</f>
        <v>Trevitt, Clare</v>
      </c>
      <c r="B94" s="6">
        <v>93</v>
      </c>
      <c r="C94" s="6" t="s">
        <v>376</v>
      </c>
      <c r="D94" s="8">
        <f>SUM(E94:APX94)</f>
        <v>44.9</v>
      </c>
      <c r="S94" s="9">
        <v>10</v>
      </c>
      <c r="CQ94" s="9">
        <v>13.1</v>
      </c>
      <c r="DH94" s="9">
        <v>5.4</v>
      </c>
      <c r="DI94" s="9"/>
      <c r="DJ94" s="9"/>
      <c r="DK94" s="9"/>
      <c r="FV94" s="9">
        <v>4.5</v>
      </c>
      <c r="FW94" s="9"/>
      <c r="FX94" s="9"/>
      <c r="FY94" s="9"/>
      <c r="GN94" s="9">
        <v>11.9</v>
      </c>
    </row>
    <row r="95" spans="1:198" ht="12.75">
      <c r="A95" s="6" t="str">
        <f>IF(ISNUMBER(SEARCH(",",C95)),C95,MID(C95,SEARCH(" ",C95)+1,256) &amp; ", " &amp; LEFT(C95,SEARCH(" ",C95)-1))</f>
        <v>Cousins, Louise</v>
      </c>
      <c r="B95" s="6">
        <v>94</v>
      </c>
      <c r="C95" s="6" t="s">
        <v>551</v>
      </c>
      <c r="D95" s="8">
        <f>SUM(E95:APX95)</f>
        <v>42.8</v>
      </c>
      <c r="BF95" s="9">
        <v>13.1</v>
      </c>
      <c r="BG95" s="9"/>
      <c r="EM95" s="9">
        <v>26.2</v>
      </c>
      <c r="EN95" s="9"/>
      <c r="EO95" s="9"/>
      <c r="GK95" s="9">
        <v>3.5</v>
      </c>
    </row>
    <row r="96" spans="1:198" ht="12.75">
      <c r="A96" s="6" t="str">
        <f>IF(ISNUMBER(SEARCH(",",C96)),C96,MID(C96,SEARCH(" ",C96)+1,256) &amp; ", " &amp; LEFT(C96,SEARCH(" ",C96)-1))</f>
        <v>Calder, Helen</v>
      </c>
      <c r="B96" s="6">
        <v>95</v>
      </c>
      <c r="C96" s="6" t="s">
        <v>449</v>
      </c>
      <c r="D96" s="8">
        <f>SUM(E96:APX96)</f>
        <v>42.5</v>
      </c>
      <c r="S96" s="9">
        <v>10</v>
      </c>
      <c r="AJ96" s="9">
        <v>5.6</v>
      </c>
      <c r="DA96" s="9">
        <v>10</v>
      </c>
      <c r="DB96" s="9"/>
      <c r="DC96" s="9"/>
      <c r="DD96" s="9"/>
      <c r="DE96" s="9"/>
      <c r="DN96" s="9">
        <v>5.7</v>
      </c>
      <c r="DO96" s="9"/>
      <c r="EP96" s="9">
        <v>6.5</v>
      </c>
      <c r="EQ96" s="9"/>
      <c r="ER96" s="9"/>
      <c r="ES96" s="9"/>
      <c r="ET96" s="9"/>
      <c r="EU96" s="9"/>
      <c r="EV96" s="9"/>
      <c r="FR96" s="9">
        <v>4.7</v>
      </c>
      <c r="FS96" s="9"/>
      <c r="FT96" s="9"/>
      <c r="FU96" s="9"/>
    </row>
    <row r="97" spans="1:196" ht="12.75">
      <c r="A97" s="6" t="str">
        <f>IF(ISNUMBER(SEARCH(",",C97)),C97,MID(C97,SEARCH(" ",C97)+1,256) &amp; ", " &amp; LEFT(C97,SEARCH(" ",C97)-1))</f>
        <v>Jennings, Jen</v>
      </c>
      <c r="B97" s="6">
        <v>96</v>
      </c>
      <c r="C97" s="6" t="s">
        <v>476</v>
      </c>
      <c r="D97" s="8">
        <f>SUM(E97:APX97)</f>
        <v>42.3</v>
      </c>
      <c r="CQ97" s="9">
        <v>13.1</v>
      </c>
      <c r="CX97" s="9">
        <v>4.9000000000000004</v>
      </c>
      <c r="CY97" s="9"/>
      <c r="CZ97" s="9"/>
      <c r="DA97" s="9"/>
      <c r="DB97" s="9"/>
      <c r="DC97" s="9">
        <v>6.2</v>
      </c>
      <c r="DD97" s="9"/>
      <c r="DE97" s="9"/>
      <c r="EX97" s="9">
        <v>6.2</v>
      </c>
      <c r="EY97" s="9"/>
      <c r="GN97" s="9">
        <v>11.9</v>
      </c>
    </row>
    <row r="98" spans="1:196" ht="12.75">
      <c r="A98" s="6" t="str">
        <f>IF(ISNUMBER(SEARCH(",",C98)),C98,MID(C98,SEARCH(" ",C98)+1,256) &amp; ", " &amp; LEFT(C98,SEARCH(" ",C98)-1))</f>
        <v>Davies, Harriet</v>
      </c>
      <c r="B98" s="6">
        <v>97</v>
      </c>
      <c r="C98" s="6" t="s">
        <v>436</v>
      </c>
      <c r="D98" s="8">
        <f>SUM(E98:APX98)</f>
        <v>41.9</v>
      </c>
      <c r="CF98" s="9">
        <v>3.8</v>
      </c>
      <c r="CG98" s="9"/>
      <c r="CH98" s="9"/>
      <c r="CQ98" s="9">
        <v>13.1</v>
      </c>
      <c r="CX98" s="9">
        <v>4.9000000000000004</v>
      </c>
      <c r="CY98" s="9"/>
      <c r="CZ98" s="9"/>
      <c r="DA98" s="9"/>
      <c r="DB98" s="9"/>
      <c r="DC98" s="9"/>
      <c r="DD98" s="9"/>
      <c r="DE98" s="9"/>
      <c r="DS98" s="9">
        <v>6.2</v>
      </c>
      <c r="EE98" s="9">
        <v>5.5</v>
      </c>
      <c r="EF98" s="9"/>
      <c r="EG98" s="9"/>
      <c r="EH98" s="9"/>
      <c r="EI98" s="9"/>
      <c r="EJ98" s="9"/>
      <c r="GG98" s="9">
        <v>4.9000000000000004</v>
      </c>
      <c r="GH98" s="9"/>
      <c r="GI98" s="9"/>
      <c r="GK98" s="9">
        <v>3.5</v>
      </c>
    </row>
    <row r="99" spans="1:196" ht="12.75">
      <c r="A99" s="6" t="str">
        <f>IF(ISNUMBER(SEARCH(",",C99)),C99,MID(C99,SEARCH(" ",C99)+1,256) &amp; ", " &amp; LEFT(C99,SEARCH(" ",C99)-1))</f>
        <v>Evans, Jane</v>
      </c>
      <c r="B99" s="6">
        <v>98</v>
      </c>
      <c r="C99" s="6" t="s">
        <v>469</v>
      </c>
      <c r="D99" s="8">
        <f>SUM(E99:APX99)</f>
        <v>41.400000000000006</v>
      </c>
      <c r="AU99" s="9">
        <v>9</v>
      </c>
      <c r="CL99" s="9">
        <v>26.2</v>
      </c>
      <c r="DL99" s="9">
        <v>6.2</v>
      </c>
    </row>
    <row r="100" spans="1:196" ht="12.75">
      <c r="A100" s="6" t="str">
        <f>IF(ISNUMBER(SEARCH(",",C100)),C100,MID(C100,SEARCH(" ",C100)+1,256) &amp; ", " &amp; LEFT(C100,SEARCH(" ",C100)-1))</f>
        <v>Hobson, Gaynor</v>
      </c>
      <c r="B100" s="6">
        <v>99</v>
      </c>
      <c r="C100" s="6" t="s">
        <v>423</v>
      </c>
      <c r="D100" s="8">
        <f>SUM(E100:APX100)</f>
        <v>40.700000000000003</v>
      </c>
      <c r="AU100" s="9">
        <v>9</v>
      </c>
      <c r="CM100" s="9">
        <v>6.2</v>
      </c>
      <c r="CQ100" s="9">
        <v>13.1</v>
      </c>
      <c r="CY100" s="9">
        <v>6.2</v>
      </c>
      <c r="CZ100" s="9"/>
      <c r="DL100" s="9">
        <v>6.2</v>
      </c>
    </row>
    <row r="101" spans="1:196" ht="12.75">
      <c r="A101" s="6" t="str">
        <f>IF(ISNUMBER(SEARCH(",",C101)),C101,MID(C101,SEARCH(" ",C101)+1,256) &amp; ", " &amp; LEFT(C101,SEARCH(" ",C101)-1))</f>
        <v>Jacks, Ruth</v>
      </c>
      <c r="B101" s="6">
        <v>100</v>
      </c>
      <c r="C101" s="6" t="s">
        <v>628</v>
      </c>
      <c r="D101" s="8">
        <f>SUM(E101:APX101)</f>
        <v>40.700000000000003</v>
      </c>
      <c r="AC101" s="9">
        <v>6.2</v>
      </c>
      <c r="AD101" s="9"/>
      <c r="AU101" s="9">
        <v>9</v>
      </c>
      <c r="CQ101" s="9">
        <v>13.1</v>
      </c>
      <c r="DL101" s="9">
        <v>6.2</v>
      </c>
      <c r="DS101" s="9">
        <v>6.2</v>
      </c>
    </row>
    <row r="102" spans="1:196" ht="12.75">
      <c r="A102" s="6" t="str">
        <f>IF(ISNUMBER(SEARCH(",",C102)),C102,MID(C102,SEARCH(" ",C102)+1,256) &amp; ", " &amp; LEFT(C102,SEARCH(" ",C102)-1))</f>
        <v>Risby, Paula</v>
      </c>
      <c r="B102" s="6">
        <v>101</v>
      </c>
      <c r="C102" s="6" t="s">
        <v>596</v>
      </c>
      <c r="D102" s="8">
        <f>SUM(E102:APX102)</f>
        <v>40.200000000000003</v>
      </c>
      <c r="AT102" s="9">
        <v>13.1</v>
      </c>
      <c r="CF102" s="9">
        <v>3.8</v>
      </c>
      <c r="CG102" s="9"/>
      <c r="CH102" s="9"/>
      <c r="DF102" s="9">
        <v>3.8</v>
      </c>
      <c r="EB102" s="9">
        <v>3.8</v>
      </c>
      <c r="FI102" s="9">
        <v>3.8</v>
      </c>
      <c r="FJ102" s="9"/>
      <c r="GN102" s="9">
        <v>11.9</v>
      </c>
    </row>
    <row r="103" spans="1:196" ht="12.75">
      <c r="A103" s="6" t="str">
        <f>IF(ISNUMBER(SEARCH(",",C103)),C103,MID(C103,SEARCH(" ",C103)+1,256) &amp; ", " &amp; LEFT(C103,SEARCH(" ",C103)-1))</f>
        <v>Rose, Jade</v>
      </c>
      <c r="B103" s="6">
        <v>102</v>
      </c>
      <c r="C103" s="6" t="s">
        <v>465</v>
      </c>
      <c r="D103" s="8">
        <f>SUM(E103:APX103)</f>
        <v>39.5</v>
      </c>
      <c r="AU103" s="9">
        <v>9</v>
      </c>
      <c r="CM103" s="9">
        <v>6.2</v>
      </c>
      <c r="DL103" s="9">
        <v>6.2</v>
      </c>
      <c r="DS103" s="9">
        <v>6.2</v>
      </c>
      <c r="GN103" s="9">
        <v>11.9</v>
      </c>
    </row>
    <row r="104" spans="1:196" ht="12.75">
      <c r="A104" s="6" t="str">
        <f>IF(ISNUMBER(SEARCH(",",C104)),C104,MID(C104,SEARCH(" ",C104)+1,256) &amp; ", " &amp; LEFT(C104,SEARCH(" ",C104)-1))</f>
        <v>Campbell, Nicky</v>
      </c>
      <c r="B104" s="6">
        <v>103</v>
      </c>
      <c r="C104" s="6" t="s">
        <v>577</v>
      </c>
      <c r="D104" s="8">
        <f>SUM(E104:APX104)</f>
        <v>39.299999999999997</v>
      </c>
      <c r="CQ104" s="9">
        <v>13.1</v>
      </c>
      <c r="DB104" s="9">
        <v>26.2</v>
      </c>
      <c r="DC104" s="9"/>
      <c r="DD104" s="9"/>
      <c r="DE104" s="9"/>
    </row>
    <row r="105" spans="1:196" ht="12.75">
      <c r="A105" s="6" t="str">
        <f>IF(ISNUMBER(SEARCH(",",C105)),C105,MID(C105,SEARCH(" ",C105)+1,256) &amp; ", " &amp; LEFT(C105,SEARCH(" ",C105)-1))</f>
        <v>Graham, Joanne</v>
      </c>
      <c r="B105" s="6">
        <v>104</v>
      </c>
      <c r="C105" s="6" t="s">
        <v>500</v>
      </c>
      <c r="D105" s="8">
        <f>SUM(E105:APX105)</f>
        <v>39.299999999999997</v>
      </c>
      <c r="CQ105" s="9">
        <v>13.1</v>
      </c>
      <c r="DB105" s="9">
        <v>26.2</v>
      </c>
      <c r="DC105" s="9"/>
      <c r="DD105" s="9"/>
      <c r="DE105" s="9"/>
    </row>
    <row r="106" spans="1:196" ht="12.75">
      <c r="A106" s="6" t="str">
        <f>IF(ISNUMBER(SEARCH(",",C106)),C106,MID(C106,SEARCH(" ",C106)+1,256) &amp; ", " &amp; LEFT(C106,SEARCH(" ",C106)-1))</f>
        <v>Hodkin, Hollie</v>
      </c>
      <c r="B106" s="6">
        <v>105</v>
      </c>
      <c r="C106" s="6" t="s">
        <v>459</v>
      </c>
      <c r="D106" s="8">
        <f>SUM(E106:APX106)</f>
        <v>39.299999999999997</v>
      </c>
      <c r="CL106" s="9">
        <v>26.2</v>
      </c>
      <c r="CQ106" s="9">
        <v>13.1</v>
      </c>
    </row>
    <row r="107" spans="1:196" ht="12.75">
      <c r="A107" s="6" t="str">
        <f>IF(ISNUMBER(SEARCH(",",C107)),C107,MID(C107,SEARCH(" ",C107)+1,256) &amp; ", " &amp; LEFT(C107,SEARCH(" ",C107)-1))</f>
        <v>Kelly, Kate</v>
      </c>
      <c r="B107" s="6">
        <v>106</v>
      </c>
      <c r="C107" s="6" t="s">
        <v>517</v>
      </c>
      <c r="D107" s="8">
        <f>SUM(E107:APX107)</f>
        <v>39.299999999999997</v>
      </c>
      <c r="BN107" s="9">
        <v>13.1</v>
      </c>
      <c r="FE107" s="9">
        <v>26.2</v>
      </c>
    </row>
    <row r="108" spans="1:196" ht="12.75">
      <c r="A108" s="6" t="str">
        <f>IF(ISNUMBER(SEARCH(",",C108)),C108,MID(C108,SEARCH(" ",C108)+1,256) &amp; ", " &amp; LEFT(C108,SEARCH(" ",C108)-1))</f>
        <v>Sollars, Elizabeth</v>
      </c>
      <c r="B108" s="6">
        <v>107</v>
      </c>
      <c r="C108" s="6" t="s">
        <v>393</v>
      </c>
      <c r="D108" s="8">
        <f>SUM(E108:APX108)</f>
        <v>39.299999999999997</v>
      </c>
      <c r="CQ108" s="9">
        <v>13.1</v>
      </c>
      <c r="EV108" s="9">
        <v>26.2</v>
      </c>
    </row>
    <row r="109" spans="1:196" ht="12.75">
      <c r="A109" s="6" t="str">
        <f>IF(ISNUMBER(SEARCH(",",C109)),C109,MID(C109,SEARCH(" ",C109)+1,256) &amp; ", " &amp; LEFT(C109,SEARCH(" ",C109)-1))</f>
        <v>Birch, Nicola</v>
      </c>
      <c r="B109" s="6">
        <v>108</v>
      </c>
      <c r="C109" s="6" t="s">
        <v>579</v>
      </c>
      <c r="D109" s="8">
        <f>SUM(E109:APX109)</f>
        <v>38.900000000000006</v>
      </c>
      <c r="BF109" s="9">
        <v>13.1</v>
      </c>
      <c r="BG109" s="9"/>
      <c r="BY109" s="9">
        <v>3</v>
      </c>
      <c r="CQ109" s="9">
        <v>13.1</v>
      </c>
      <c r="ED109" s="9">
        <v>6.2</v>
      </c>
      <c r="GK109" s="9">
        <v>3.5</v>
      </c>
    </row>
    <row r="110" spans="1:196" ht="12.75">
      <c r="A110" s="6" t="str">
        <f>IF(ISNUMBER(SEARCH(",",C110)),C110,MID(C110,SEARCH(" ",C110)+1,256) &amp; ", " &amp; LEFT(C110,SEARCH(" ",C110)-1))</f>
        <v>Sambrooks, Katherine</v>
      </c>
      <c r="B110" s="6">
        <v>109</v>
      </c>
      <c r="C110" s="6" t="s">
        <v>521</v>
      </c>
      <c r="D110" s="8">
        <f>SUM(E110:APX110)</f>
        <v>38.6</v>
      </c>
      <c r="AM110" s="9">
        <v>13.1</v>
      </c>
      <c r="DL110" s="9">
        <v>6.2</v>
      </c>
      <c r="FF110" s="9">
        <v>6.2</v>
      </c>
      <c r="FG110" s="9"/>
      <c r="FH110" s="9"/>
      <c r="FP110" s="9">
        <v>13.1</v>
      </c>
      <c r="FQ110" s="9"/>
      <c r="FR110" s="9"/>
      <c r="FS110" s="9"/>
      <c r="FT110" s="9"/>
      <c r="FU110" s="9"/>
      <c r="FV110" s="9"/>
      <c r="FW110" s="9"/>
      <c r="FX110" s="9"/>
      <c r="FY110" s="9"/>
    </row>
    <row r="111" spans="1:196" ht="12.75">
      <c r="A111" s="6" t="str">
        <f>IF(ISNUMBER(SEARCH(",",C111)),C111,MID(C111,SEARCH(" ",C111)+1,256) &amp; ", " &amp; LEFT(C111,SEARCH(" ",C111)-1))</f>
        <v>Crowson, Lindsey</v>
      </c>
      <c r="B111" s="6">
        <v>110</v>
      </c>
      <c r="C111" s="6" t="s">
        <v>541</v>
      </c>
      <c r="D111" s="8">
        <f>SUM(E111:APX111)</f>
        <v>38.1</v>
      </c>
      <c r="DB111" s="9">
        <v>26.2</v>
      </c>
      <c r="DC111" s="9"/>
      <c r="DD111" s="9"/>
      <c r="DE111" s="9"/>
      <c r="GN111" s="9">
        <v>11.9</v>
      </c>
    </row>
    <row r="112" spans="1:196" ht="12.75">
      <c r="A112" s="6" t="str">
        <f>IF(ISNUMBER(SEARCH(",",C112)),C112,MID(C112,SEARCH(" ",C112)+1,256) &amp; ", " &amp; LEFT(C112,SEARCH(" ",C112)-1))</f>
        <v>Foster, Alexis</v>
      </c>
      <c r="B112" s="6">
        <v>111</v>
      </c>
      <c r="C112" s="6" t="s">
        <v>300</v>
      </c>
      <c r="D112" s="8">
        <f>SUM(E112:APX112)</f>
        <v>38.1</v>
      </c>
      <c r="M112" s="9"/>
      <c r="AX112" s="9"/>
      <c r="AY112" s="9"/>
      <c r="AZ112" s="9"/>
      <c r="BA112" s="9"/>
      <c r="BB112" s="9"/>
      <c r="BT112" s="9"/>
      <c r="CQ112" s="9">
        <v>13.1</v>
      </c>
      <c r="FP112" s="9">
        <v>13.1</v>
      </c>
      <c r="FQ112" s="9"/>
      <c r="FR112" s="9"/>
      <c r="FS112" s="9"/>
      <c r="FT112" s="9"/>
      <c r="FU112" s="9"/>
      <c r="FV112" s="9"/>
      <c r="FW112" s="9"/>
      <c r="FX112" s="9"/>
      <c r="FY112" s="9"/>
      <c r="GN112" s="9">
        <v>11.9</v>
      </c>
    </row>
    <row r="113" spans="1:267" ht="12.75">
      <c r="A113" s="6" t="str">
        <f>IF(ISNUMBER(SEARCH(",",C113)),C113,MID(C113,SEARCH(" ",C113)+1,256) &amp; ", " &amp; LEFT(C113,SEARCH(" ",C113)-1))</f>
        <v>Motaleb, Lindsey</v>
      </c>
      <c r="B113" s="6">
        <v>112</v>
      </c>
      <c r="C113" s="6" t="s">
        <v>543</v>
      </c>
      <c r="D113" s="8">
        <f>SUM(E113:APX113)</f>
        <v>38.1</v>
      </c>
      <c r="AE113" s="9">
        <v>13.1</v>
      </c>
      <c r="FP113" s="9">
        <v>13.1</v>
      </c>
      <c r="FQ113" s="9"/>
      <c r="FR113" s="9"/>
      <c r="FS113" s="9"/>
      <c r="FT113" s="9"/>
      <c r="FU113" s="9"/>
      <c r="FV113" s="9"/>
      <c r="FW113" s="9"/>
      <c r="FX113" s="9"/>
      <c r="FY113" s="9"/>
      <c r="GN113" s="9">
        <v>11.9</v>
      </c>
    </row>
    <row r="114" spans="1:267" ht="12.75">
      <c r="A114" s="6" t="str">
        <f>IF(ISNUMBER(SEARCH(",",C114)),C114,MID(C114,SEARCH(" ",C114)+1,256) &amp; ", " &amp; LEFT(C114,SEARCH(" ",C114)-1))</f>
        <v>Cooper, Rio</v>
      </c>
      <c r="B114" s="6">
        <v>113</v>
      </c>
      <c r="C114" s="6" t="s">
        <v>616</v>
      </c>
      <c r="D114" s="8">
        <f>SUM(E114:APX114)</f>
        <v>37.1</v>
      </c>
      <c r="AU114" s="9">
        <v>9</v>
      </c>
      <c r="CH114" s="9">
        <v>3.1</v>
      </c>
      <c r="DW114" s="9">
        <v>13.1</v>
      </c>
      <c r="DX114" s="9"/>
      <c r="DY114" s="9"/>
      <c r="DZ114" s="9"/>
      <c r="EA114" s="9"/>
      <c r="GN114" s="9">
        <v>11.9</v>
      </c>
    </row>
    <row r="115" spans="1:267" ht="12.75">
      <c r="A115" s="6" t="str">
        <f>IF(ISNUMBER(SEARCH(",",C115)),C115,MID(C115,SEARCH(" ",C115)+1,256) &amp; ", " &amp; LEFT(C115,SEARCH(" ",C115)-1))</f>
        <v>Forward, Alison</v>
      </c>
      <c r="B115" s="6">
        <v>114</v>
      </c>
      <c r="C115" s="6" t="s">
        <v>304</v>
      </c>
      <c r="D115" s="8">
        <f>SUM(E115:APX115)</f>
        <v>37.1</v>
      </c>
      <c r="S115" s="9"/>
      <c r="X115" s="9"/>
      <c r="AU115" s="9">
        <v>9</v>
      </c>
      <c r="CQ115" s="9">
        <v>13.1</v>
      </c>
      <c r="FW115" s="9">
        <v>15</v>
      </c>
      <c r="FX115" s="9"/>
      <c r="FY115" s="9"/>
    </row>
    <row r="116" spans="1:267" ht="12.75">
      <c r="A116" s="6" t="str">
        <f>IF(ISNUMBER(SEARCH(",",C116)),C116,MID(C116,SEARCH(" ",C116)+1,256) &amp; ", " &amp; LEFT(C116,SEARCH(" ",C116)-1))</f>
        <v>Lowe, Morven</v>
      </c>
      <c r="B116" s="6">
        <v>115</v>
      </c>
      <c r="C116" s="6" t="s">
        <v>573</v>
      </c>
      <c r="D116" s="8">
        <f>SUM(E116:APX116)</f>
        <v>36.1</v>
      </c>
      <c r="CQ116" s="9">
        <v>13.1</v>
      </c>
      <c r="DS116" s="9">
        <v>6.2</v>
      </c>
      <c r="GG116" s="9">
        <v>4.9000000000000004</v>
      </c>
      <c r="GH116" s="9"/>
      <c r="GI116" s="9"/>
      <c r="GN116" s="9">
        <v>11.9</v>
      </c>
    </row>
    <row r="117" spans="1:267" ht="12.75">
      <c r="A117" s="6" t="str">
        <f>IF(ISNUMBER(SEARCH(",",C117)),C117,MID(C117,SEARCH(" ",C117)+1,256) &amp; ", " &amp; LEFT(C117,SEARCH(" ",C117)-1))</f>
        <v>Jones, Helen</v>
      </c>
      <c r="B117" s="6">
        <v>116</v>
      </c>
      <c r="C117" s="6" t="s">
        <v>454</v>
      </c>
      <c r="D117" s="8">
        <f>SUM(E117:APX117)</f>
        <v>35.200000000000003</v>
      </c>
      <c r="AE117" s="9">
        <v>13.1</v>
      </c>
      <c r="CM117" s="9">
        <v>6.2</v>
      </c>
      <c r="DL117" s="9">
        <v>6.2</v>
      </c>
      <c r="DS117" s="9">
        <v>6.2</v>
      </c>
      <c r="GK117" s="9">
        <v>3.5</v>
      </c>
    </row>
    <row r="118" spans="1:267" ht="12.75">
      <c r="A118" s="6" t="str">
        <f>IF(ISNUMBER(SEARCH(",",C118)),C118,MID(C118,SEARCH(" ",C118)+1,256) &amp; ", " &amp; LEFT(C118,SEARCH(" ",C118)-1))</f>
        <v>Morris, Katie</v>
      </c>
      <c r="B118" s="6">
        <v>117</v>
      </c>
      <c r="C118" s="6" t="s">
        <v>526</v>
      </c>
      <c r="D118" s="8">
        <f>SUM(E118:APX118)</f>
        <v>34.199999999999996</v>
      </c>
      <c r="AE118" s="9">
        <v>13.1</v>
      </c>
      <c r="CH118" s="9">
        <v>3.1</v>
      </c>
      <c r="CQ118" s="9">
        <v>13.1</v>
      </c>
      <c r="CX118" s="9">
        <v>4.9000000000000004</v>
      </c>
      <c r="CY118" s="9"/>
      <c r="CZ118" s="9"/>
      <c r="DA118" s="9"/>
      <c r="DB118" s="9"/>
      <c r="DC118" s="9"/>
      <c r="DD118" s="9"/>
      <c r="DE118" s="9"/>
    </row>
    <row r="119" spans="1:267" ht="12.75">
      <c r="A119" s="6" t="str">
        <f>IF(ISNUMBER(SEARCH(",",C119)),C119,MID(C119,SEARCH(" ",C119)+1,256) &amp; ", " &amp; LEFT(C119,SEARCH(" ",C119)-1))</f>
        <v>Dooley, Gayle</v>
      </c>
      <c r="B119" s="6">
        <v>118</v>
      </c>
      <c r="C119" s="6" t="s">
        <v>422</v>
      </c>
      <c r="D119" s="8">
        <f>SUM(E119:APX119)</f>
        <v>33.199999999999996</v>
      </c>
      <c r="F119" s="9">
        <v>4.9000000000000004</v>
      </c>
      <c r="G119" s="9"/>
      <c r="AU119" s="9">
        <v>9</v>
      </c>
      <c r="BH119" s="9">
        <v>3.1</v>
      </c>
      <c r="DL119" s="9">
        <v>6.2</v>
      </c>
      <c r="DS119" s="9">
        <v>6.2</v>
      </c>
      <c r="FI119" s="9">
        <v>3.8</v>
      </c>
      <c r="FJ119" s="9"/>
    </row>
    <row r="120" spans="1:267" ht="12.75">
      <c r="A120" s="6" t="str">
        <f>IF(ISNUMBER(SEARCH(",",C120)),C120,MID(C120,SEARCH(" ",C120)+1,256) &amp; ", " &amp; LEFT(C120,SEARCH(" ",C120)-1))</f>
        <v>Harvey, Jeni</v>
      </c>
      <c r="B120" s="6">
        <v>119</v>
      </c>
      <c r="C120" s="6" t="s">
        <v>478</v>
      </c>
      <c r="D120" s="8">
        <f>SUM(E120:APX120)</f>
        <v>33.199999999999996</v>
      </c>
      <c r="AU120" s="9">
        <v>9</v>
      </c>
      <c r="BO120" s="9">
        <v>6.2</v>
      </c>
      <c r="CQ120" s="9">
        <v>13.1</v>
      </c>
      <c r="CX120" s="9">
        <v>4.9000000000000004</v>
      </c>
      <c r="CY120" s="9"/>
      <c r="CZ120" s="9"/>
      <c r="DA120" s="9"/>
      <c r="DB120" s="9"/>
      <c r="DC120" s="9"/>
      <c r="DD120" s="9"/>
      <c r="DE120" s="9"/>
    </row>
    <row r="121" spans="1:267" ht="12.75">
      <c r="A121" s="6" t="str">
        <f>IF(ISNUMBER(SEARCH(",",C121)),C121,MID(C121,SEARCH(" ",C121)+1,256) &amp; ", " &amp; LEFT(C121,SEARCH(" ",C121)-1))</f>
        <v>Kirkham, Lucy</v>
      </c>
      <c r="B121" s="6">
        <v>120</v>
      </c>
      <c r="C121" s="6" t="s">
        <v>556</v>
      </c>
      <c r="D121" s="8">
        <f>SUM(E121:APX121)</f>
        <v>33.1</v>
      </c>
      <c r="CM121" s="9">
        <v>6.2</v>
      </c>
      <c r="FW121" s="9">
        <v>15</v>
      </c>
      <c r="FX121" s="9"/>
      <c r="FY121" s="9"/>
      <c r="GN121" s="9">
        <v>11.9</v>
      </c>
    </row>
    <row r="122" spans="1:267" ht="12.75">
      <c r="A122" s="6" t="str">
        <f>IF(ISNUMBER(SEARCH(",",C122)),C122,MID(C122,SEARCH(" ",C122)+1,256) &amp; ", " &amp; LEFT(C122,SEARCH(" ",C122)-1))</f>
        <v>Woodhead, Sheena</v>
      </c>
      <c r="B122" s="6">
        <v>121</v>
      </c>
      <c r="C122" s="6" t="s">
        <v>665</v>
      </c>
      <c r="D122" s="8">
        <f>SUM(E122:APX122)</f>
        <v>31.7</v>
      </c>
      <c r="CM122" s="9">
        <v>6.2</v>
      </c>
      <c r="CQ122" s="9">
        <v>13.1</v>
      </c>
      <c r="DL122" s="9">
        <v>6.2</v>
      </c>
      <c r="EO122" s="9">
        <v>6.2</v>
      </c>
    </row>
    <row r="123" spans="1:267" ht="12.75">
      <c r="A123" s="6" t="str">
        <f>IF(ISNUMBER(SEARCH(",",C123)),C123,MID(C123,SEARCH(" ",C123)+1,256) &amp; ", " &amp; LEFT(C123,SEARCH(" ",C123)-1))</f>
        <v>Gardner, Karen</v>
      </c>
      <c r="B123" s="6">
        <v>122</v>
      </c>
      <c r="C123" s="6" t="s">
        <v>514</v>
      </c>
      <c r="D123" s="8">
        <f>SUM(E123:APX123)</f>
        <v>31.200000000000003</v>
      </c>
      <c r="BN123" s="9">
        <v>13.1</v>
      </c>
      <c r="CM123" s="9">
        <v>6.2</v>
      </c>
      <c r="GN123" s="9">
        <v>11.9</v>
      </c>
    </row>
    <row r="124" spans="1:267" ht="12.75">
      <c r="A124" s="6" t="str">
        <f>IF(ISNUMBER(SEARCH(",",C124)),C124,MID(C124,SEARCH(" ",C124)+1,256) &amp; ", " &amp; LEFT(C124,SEARCH(" ",C124)-1))</f>
        <v>Hinch, Sara</v>
      </c>
      <c r="B124" s="6">
        <v>123</v>
      </c>
      <c r="C124" s="6" t="s">
        <v>639</v>
      </c>
      <c r="D124" s="8">
        <f>SUM(E124:APX124)</f>
        <v>31.200000000000003</v>
      </c>
      <c r="T124" s="9">
        <v>6.2</v>
      </c>
      <c r="CQ124" s="9">
        <v>13.1</v>
      </c>
      <c r="GN124" s="9">
        <v>11.9</v>
      </c>
    </row>
    <row r="125" spans="1:267" ht="12.75">
      <c r="A125" s="6" t="str">
        <f>IF(ISNUMBER(SEARCH(",",C125)),C125,MID(C125,SEARCH(" ",C125)+1,256) &amp; ", " &amp; LEFT(C125,SEARCH(" ",C125)-1))</f>
        <v>Shiner, Leisha</v>
      </c>
      <c r="B125" s="6">
        <v>124</v>
      </c>
      <c r="C125" s="6" t="s">
        <v>539</v>
      </c>
      <c r="D125" s="8">
        <f>SUM(E125:APX125)</f>
        <v>30.4</v>
      </c>
      <c r="F125" s="9">
        <v>4.9000000000000004</v>
      </c>
      <c r="G125" s="9"/>
      <c r="L125" s="9">
        <v>6.2</v>
      </c>
      <c r="M125" s="9"/>
      <c r="Q125" s="9">
        <v>6.2</v>
      </c>
      <c r="R125" s="9"/>
      <c r="AE125" s="9">
        <v>13.1</v>
      </c>
    </row>
    <row r="126" spans="1:267" ht="12.75">
      <c r="A126" s="6" t="str">
        <f>IF(ISNUMBER(SEARCH(",",C126)),C126,MID(C126,SEARCH(" ",C126)+1,256) &amp; ", " &amp; LEFT(C126,SEARCH(" ",C126)-1))</f>
        <v>Anderson, Rachel</v>
      </c>
      <c r="B126" s="6">
        <v>125</v>
      </c>
      <c r="C126" s="6" t="s">
        <v>606</v>
      </c>
      <c r="D126" s="8">
        <f>SUM(E126:APX126)</f>
        <v>29.9</v>
      </c>
      <c r="AE126" s="9"/>
      <c r="AU126" s="9"/>
      <c r="CM126" s="9"/>
      <c r="CQ126" s="9">
        <v>13.1</v>
      </c>
      <c r="GG126" s="9">
        <v>4.9000000000000004</v>
      </c>
      <c r="GH126" s="9"/>
      <c r="GI126" s="9"/>
      <c r="GN126" s="9">
        <v>11.9</v>
      </c>
    </row>
    <row r="127" spans="1:267" ht="12.75">
      <c r="A127" s="6" t="str">
        <f>IF(ISNUMBER(SEARCH(",",C127)),C127,MID(C127,SEARCH(" ",C127)+1,256) &amp; ", " &amp; LEFT(C127,SEARCH(" ",C127)-1))</f>
        <v>Beal, Emma</v>
      </c>
      <c r="B127" s="6">
        <v>126</v>
      </c>
      <c r="C127" s="6" t="s">
        <v>395</v>
      </c>
      <c r="D127" s="8">
        <f>SUM(E127:APX127)</f>
        <v>29.9</v>
      </c>
      <c r="CQ127" s="9">
        <v>13.1</v>
      </c>
      <c r="GG127" s="9">
        <v>4.9000000000000004</v>
      </c>
      <c r="GH127" s="9"/>
      <c r="GI127" s="9"/>
      <c r="GN127" s="9">
        <v>11.9</v>
      </c>
      <c r="HG127" s="10"/>
      <c r="HH127" s="10"/>
      <c r="HI127" s="10"/>
      <c r="HJ127" s="10"/>
      <c r="HK127" s="10"/>
      <c r="HL127" s="10"/>
      <c r="HM127" s="10"/>
      <c r="HN127" s="10"/>
      <c r="HO127" s="10"/>
      <c r="HP127" s="10"/>
      <c r="HQ127" s="10"/>
      <c r="HR127" s="10"/>
      <c r="HS127" s="10"/>
      <c r="HT127" s="10"/>
      <c r="HU127" s="10"/>
      <c r="HV127" s="10"/>
      <c r="HW127" s="10"/>
      <c r="HX127" s="10"/>
      <c r="HY127" s="10"/>
      <c r="HZ127" s="10"/>
      <c r="IA127" s="10"/>
      <c r="IB127" s="10"/>
      <c r="IC127" s="10"/>
      <c r="ID127" s="10"/>
      <c r="IE127" s="10"/>
      <c r="IF127" s="10"/>
      <c r="IG127" s="10"/>
      <c r="IH127" s="10"/>
      <c r="II127" s="10"/>
      <c r="IJ127" s="10"/>
      <c r="IK127" s="10"/>
      <c r="IL127" s="10"/>
      <c r="IN127" s="10"/>
      <c r="IO127" s="10"/>
      <c r="IP127" s="10"/>
      <c r="IQ127" s="10"/>
      <c r="IR127" s="10"/>
      <c r="IS127" s="10"/>
      <c r="IT127" s="10"/>
      <c r="IU127" s="10"/>
      <c r="IV127" s="10"/>
      <c r="IW127" s="10"/>
      <c r="IX127" s="10"/>
      <c r="IY127" s="10"/>
      <c r="IZ127" s="10"/>
      <c r="JA127" s="10"/>
      <c r="JB127" s="10"/>
      <c r="JC127" s="10"/>
      <c r="JD127" s="10"/>
      <c r="JE127" s="10"/>
      <c r="JF127" s="10"/>
      <c r="JG127" s="10"/>
    </row>
    <row r="128" spans="1:267" ht="12.75">
      <c r="A128" s="6" t="str">
        <f>IF(ISNUMBER(SEARCH(",",C128)),C128,MID(C128,SEARCH(" ",C128)+1,256) &amp; ", " &amp; LEFT(C128,SEARCH(" ",C128)-1))</f>
        <v>Beattie, Carol</v>
      </c>
      <c r="B128" s="6">
        <v>127</v>
      </c>
      <c r="C128" s="6" t="s">
        <v>337</v>
      </c>
      <c r="D128" s="8">
        <f>SUM(E128:APX128)</f>
        <v>29.1</v>
      </c>
      <c r="F128" s="9">
        <v>4.9000000000000004</v>
      </c>
      <c r="G128" s="9"/>
      <c r="AL128" s="9">
        <v>4.9000000000000004</v>
      </c>
      <c r="BH128" s="9">
        <v>3.1</v>
      </c>
      <c r="CQ128" s="9">
        <v>13.1</v>
      </c>
      <c r="EH128" s="9">
        <v>3.1</v>
      </c>
      <c r="EI128" s="9"/>
      <c r="EJ128" s="9"/>
    </row>
    <row r="129" spans="1:268" ht="12.75">
      <c r="A129" s="6" t="str">
        <f>IF(ISNUMBER(SEARCH(",",C129)),C129,MID(C129,SEARCH(" ",C129)+1,256) &amp; ", " &amp; LEFT(C129,SEARCH(" ",C129)-1))</f>
        <v>Marshall, Fran</v>
      </c>
      <c r="B129" s="6">
        <v>128</v>
      </c>
      <c r="C129" s="6" t="s">
        <v>415</v>
      </c>
      <c r="D129" s="8">
        <f>SUM(E129:APX129)</f>
        <v>28.299999999999997</v>
      </c>
      <c r="AU129" s="9">
        <v>9</v>
      </c>
      <c r="BI129" s="9">
        <v>6.2</v>
      </c>
      <c r="CQ129" s="9">
        <v>13.1</v>
      </c>
    </row>
    <row r="130" spans="1:268" ht="12.75">
      <c r="A130" s="6" t="str">
        <f>IF(ISNUMBER(SEARCH(",",C130)),C130,MID(C130,SEARCH(" ",C130)+1,256) &amp; ", " &amp; LEFT(C130,SEARCH(" ",C130)-1))</f>
        <v>Rose, Julia</v>
      </c>
      <c r="B130" s="6">
        <v>129</v>
      </c>
      <c r="C130" s="6" t="s">
        <v>507</v>
      </c>
      <c r="D130" s="8">
        <f>SUM(E130:APX130)</f>
        <v>28.299999999999997</v>
      </c>
      <c r="AU130" s="9">
        <v>9</v>
      </c>
      <c r="CM130" s="9">
        <v>6.2</v>
      </c>
      <c r="CQ130" s="9">
        <v>13.1</v>
      </c>
    </row>
    <row r="131" spans="1:268" ht="12.75">
      <c r="A131" s="6" t="str">
        <f>IF(ISNUMBER(SEARCH(",",C131)),C131,MID(C131,SEARCH(" ",C131)+1,256) &amp; ", " &amp; LEFT(C131,SEARCH(" ",C131)-1))</f>
        <v>Norman, Frances</v>
      </c>
      <c r="B131" s="6">
        <v>130</v>
      </c>
      <c r="C131" s="6" t="s">
        <v>417</v>
      </c>
      <c r="D131" s="8">
        <f>SUM(E131:APX131)</f>
        <v>27.099999999999998</v>
      </c>
      <c r="AU131" s="9">
        <v>9</v>
      </c>
      <c r="CM131" s="9">
        <v>6.2</v>
      </c>
      <c r="DN131" s="9">
        <v>5.7</v>
      </c>
      <c r="DO131" s="9"/>
      <c r="DS131" s="9">
        <v>6.2</v>
      </c>
    </row>
    <row r="132" spans="1:268" ht="12.75">
      <c r="A132" s="6" t="str">
        <f>IF(ISNUMBER(SEARCH(",",C132)),C132,MID(C132,SEARCH(" ",C132)+1,256) &amp; ", " &amp; LEFT(C132,SEARCH(" ",C132)-1))</f>
        <v>Pearse, Abbie</v>
      </c>
      <c r="B132" s="6">
        <v>131</v>
      </c>
      <c r="C132" s="6" t="s">
        <v>294</v>
      </c>
      <c r="D132" s="8">
        <f>SUM(E132:APX132)</f>
        <v>26.8</v>
      </c>
      <c r="M132" s="9"/>
      <c r="AE132" s="9">
        <v>13.1</v>
      </c>
      <c r="BY132" s="9">
        <v>3</v>
      </c>
      <c r="CH132" s="9">
        <v>5.2</v>
      </c>
      <c r="EE132" s="9">
        <v>5.5</v>
      </c>
      <c r="EF132" s="9"/>
      <c r="EG132" s="9"/>
      <c r="EH132" s="9"/>
      <c r="EI132" s="9"/>
      <c r="EJ132" s="9"/>
    </row>
    <row r="133" spans="1:268" ht="12.75">
      <c r="A133" s="6" t="str">
        <f>IF(ISNUMBER(SEARCH(",",C133)),C133,MID(C133,SEARCH(" ",C133)+1,256) &amp; ", " &amp; LEFT(C133,SEARCH(" ",C133)-1))</f>
        <v>Bird, Sarah</v>
      </c>
      <c r="B133" s="6">
        <v>132</v>
      </c>
      <c r="C133" s="6" t="s">
        <v>645</v>
      </c>
      <c r="D133" s="8">
        <f>SUM(E133:APX133)</f>
        <v>26.2</v>
      </c>
      <c r="AK133" s="9"/>
      <c r="AL133" s="9"/>
      <c r="AM133" s="9"/>
      <c r="DB133" s="9">
        <v>26.2</v>
      </c>
      <c r="DC133" s="9"/>
      <c r="DD133" s="9"/>
      <c r="DE133" s="9"/>
    </row>
    <row r="134" spans="1:268" ht="12.75">
      <c r="A134" s="6" t="str">
        <f>IF(ISNUMBER(SEARCH(",",C134)),C134,MID(C134,SEARCH(" ",C134)+1,256) &amp; ", " &amp; LEFT(C134,SEARCH(" ",C134)-1))</f>
        <v>Chapman, Rebecca</v>
      </c>
      <c r="B134" s="6">
        <v>133</v>
      </c>
      <c r="C134" s="6" t="s">
        <v>612</v>
      </c>
      <c r="D134" s="8">
        <f>SUM(E134:APX134)</f>
        <v>26.2</v>
      </c>
      <c r="AE134" s="9">
        <v>13.1</v>
      </c>
      <c r="CQ134" s="9">
        <v>13.1</v>
      </c>
      <c r="HG134" s="10"/>
      <c r="HH134" s="10"/>
      <c r="HI134" s="10"/>
      <c r="HJ134" s="10"/>
      <c r="HK134" s="10"/>
      <c r="HL134" s="10"/>
      <c r="HM134" s="10"/>
      <c r="HN134" s="10"/>
      <c r="HO134" s="10"/>
      <c r="HP134" s="10"/>
      <c r="HQ134" s="10"/>
      <c r="HR134" s="10"/>
      <c r="HS134" s="10"/>
      <c r="HT134" s="10"/>
      <c r="HU134" s="10"/>
      <c r="HV134" s="10"/>
      <c r="HW134" s="10"/>
      <c r="HX134" s="10"/>
      <c r="HY134" s="10"/>
      <c r="HZ134" s="10"/>
      <c r="IA134" s="10"/>
      <c r="IB134" s="10"/>
      <c r="IC134" s="10"/>
      <c r="ID134" s="10"/>
      <c r="IE134" s="10"/>
      <c r="IF134" s="10"/>
      <c r="IG134" s="10"/>
      <c r="IH134" s="10"/>
      <c r="II134" s="10"/>
      <c r="IJ134" s="10"/>
      <c r="IK134" s="10"/>
      <c r="IL134" s="10"/>
      <c r="IM134" s="10"/>
      <c r="IN134" s="10"/>
      <c r="IO134" s="10"/>
      <c r="IP134" s="10"/>
      <c r="IQ134" s="10"/>
      <c r="IR134" s="10"/>
      <c r="IS134" s="10"/>
      <c r="IT134" s="10"/>
      <c r="IU134" s="10"/>
      <c r="IV134" s="10"/>
      <c r="IW134" s="10"/>
      <c r="IX134" s="10"/>
      <c r="IY134" s="10"/>
      <c r="IZ134" s="10"/>
      <c r="JA134" s="10"/>
      <c r="JB134" s="10"/>
      <c r="JC134" s="10"/>
      <c r="JD134" s="10"/>
      <c r="JE134" s="10"/>
      <c r="JF134" s="10"/>
      <c r="JG134" s="10"/>
      <c r="JH134" s="10"/>
    </row>
    <row r="135" spans="1:268" ht="12.75">
      <c r="A135" s="6" t="str">
        <f>IF(ISNUMBER(SEARCH(",",C135)),C135,MID(C135,SEARCH(" ",C135)+1,256) &amp; ", " &amp; LEFT(C135,SEARCH(" ",C135)-1))</f>
        <v>Cushion, Amie</v>
      </c>
      <c r="B135" s="6">
        <v>134</v>
      </c>
      <c r="C135" s="6" t="s">
        <v>308</v>
      </c>
      <c r="D135" s="8">
        <f>SUM(E135:APX135)</f>
        <v>26.2</v>
      </c>
      <c r="S135" s="9"/>
      <c r="X135" s="9"/>
      <c r="BB135" s="9"/>
      <c r="BT135" s="9"/>
      <c r="CA135" s="9"/>
      <c r="CB135" s="9"/>
      <c r="CC135" s="9"/>
      <c r="CD135" s="9"/>
      <c r="CE135" s="9"/>
      <c r="CQ135" s="9">
        <v>13.1</v>
      </c>
      <c r="DU135" s="9">
        <v>13.1</v>
      </c>
      <c r="DV135" s="9"/>
      <c r="DW135" s="9"/>
      <c r="DX135" s="9"/>
      <c r="DY135" s="9"/>
      <c r="DZ135" s="9"/>
      <c r="EA135" s="9"/>
    </row>
    <row r="136" spans="1:268" ht="12.75">
      <c r="A136" s="6" t="str">
        <f>IF(ISNUMBER(SEARCH(",",C136)),C136,MID(C136,SEARCH(" ",C136)+1,256) &amp; ", " &amp; LEFT(C136,SEARCH(" ",C136)-1))</f>
        <v>Evans, Alyson</v>
      </c>
      <c r="B136" s="6">
        <v>135</v>
      </c>
      <c r="C136" s="6" t="s">
        <v>306</v>
      </c>
      <c r="D136" s="8">
        <f>SUM(E136:APX136)</f>
        <v>26.2</v>
      </c>
      <c r="S136" s="9"/>
      <c r="X136" s="9"/>
      <c r="BB136" s="9"/>
      <c r="BT136" s="9"/>
      <c r="CA136" s="9"/>
      <c r="CB136" s="9"/>
      <c r="CC136" s="9"/>
      <c r="CD136" s="9"/>
      <c r="CE136" s="9"/>
      <c r="CQ136" s="9"/>
      <c r="DU136" s="9"/>
      <c r="DV136" s="9"/>
      <c r="DW136" s="9"/>
      <c r="DX136" s="9"/>
      <c r="DY136" s="9"/>
      <c r="DZ136" s="9"/>
      <c r="EA136" s="9"/>
      <c r="EU136" s="9">
        <v>13.1</v>
      </c>
      <c r="EV136" s="9"/>
      <c r="FP136" s="9">
        <v>13.1</v>
      </c>
      <c r="FQ136" s="9"/>
      <c r="FR136" s="9"/>
      <c r="FS136" s="9"/>
      <c r="FT136" s="9"/>
      <c r="FU136" s="9"/>
      <c r="FV136" s="9"/>
      <c r="FW136" s="9"/>
      <c r="FX136" s="9"/>
      <c r="FY136" s="9"/>
    </row>
    <row r="137" spans="1:268" ht="12.75">
      <c r="A137" s="6" t="str">
        <f>IF(ISNUMBER(SEARCH(",",C137)),C137,MID(C137,SEARCH(" ",C137)+1,256) &amp; ", " &amp; LEFT(C137,SEARCH(" ",C137)-1))</f>
        <v>Narozanska, Charlie</v>
      </c>
      <c r="B137" s="6">
        <v>136</v>
      </c>
      <c r="C137" s="6" t="s">
        <v>362</v>
      </c>
      <c r="D137" s="8">
        <f>SUM(E137:APX137)</f>
        <v>26.2</v>
      </c>
      <c r="CF137" s="9">
        <v>3.8</v>
      </c>
      <c r="CG137" s="9"/>
      <c r="CH137" s="9"/>
      <c r="DF137" s="9">
        <v>3.8</v>
      </c>
      <c r="EB137" s="9">
        <v>3.8</v>
      </c>
      <c r="FI137" s="9">
        <v>3.8</v>
      </c>
      <c r="FJ137" s="9"/>
      <c r="GF137" s="9">
        <v>3.7</v>
      </c>
      <c r="GJ137" s="9">
        <v>3.8</v>
      </c>
      <c r="GK137" s="9">
        <v>3.5</v>
      </c>
    </row>
    <row r="138" spans="1:268" ht="12.75">
      <c r="A138" s="6" t="str">
        <f>IF(ISNUMBER(SEARCH(",",C138)),C138,MID(C138,SEARCH(" ",C138)+1,256) &amp; ", " &amp; LEFT(C138,SEARCH(" ",C138)-1))</f>
        <v>Carter, Isabelle</v>
      </c>
      <c r="B138" s="6">
        <v>137</v>
      </c>
      <c r="C138" s="6" t="s">
        <v>460</v>
      </c>
      <c r="D138" s="8">
        <f>SUM(E138:APX138)</f>
        <v>25.599999999999998</v>
      </c>
      <c r="CH138" s="9">
        <v>3.1</v>
      </c>
      <c r="CQ138" s="9">
        <v>13.1</v>
      </c>
      <c r="EY138" s="9">
        <v>3.2</v>
      </c>
      <c r="FG138" s="9">
        <v>6.2</v>
      </c>
      <c r="FH138" s="9"/>
    </row>
    <row r="139" spans="1:268" ht="12.75">
      <c r="A139" s="6" t="str">
        <f>IF(ISNUMBER(SEARCH(",",C139)),C139,MID(C139,SEARCH(" ",C139)+1,256) &amp; ", " &amp; LEFT(C139,SEARCH(" ",C139)-1))</f>
        <v>Bates, Sarah</v>
      </c>
      <c r="B139" s="6">
        <v>138</v>
      </c>
      <c r="C139" s="6" t="s">
        <v>644</v>
      </c>
      <c r="D139" s="8">
        <f>SUM(E139:APX139)</f>
        <v>25.5</v>
      </c>
      <c r="CW139" s="9">
        <v>13.1</v>
      </c>
      <c r="DL139" s="9">
        <v>6.2</v>
      </c>
      <c r="EX139" s="9">
        <v>6.2</v>
      </c>
      <c r="EY139" s="9"/>
    </row>
    <row r="140" spans="1:268" ht="12.75">
      <c r="A140" s="6" t="str">
        <f>IF(ISNUMBER(SEARCH(",",C140)),C140,MID(C140,SEARCH(" ",C140)+1,256) &amp; ", " &amp; LEFT(C140,SEARCH(" ",C140)-1))</f>
        <v>Soden, Sarah</v>
      </c>
      <c r="B140" s="6">
        <v>139</v>
      </c>
      <c r="C140" s="6" t="s">
        <v>655</v>
      </c>
      <c r="D140" s="8">
        <f>SUM(E140:APX140)</f>
        <v>25.200000000000003</v>
      </c>
      <c r="AU140" s="9">
        <v>9</v>
      </c>
      <c r="CQ140" s="9">
        <v>13.1</v>
      </c>
      <c r="CY140" s="9">
        <v>3.1</v>
      </c>
      <c r="CZ140" s="9"/>
    </row>
    <row r="141" spans="1:268" ht="12.75">
      <c r="A141" s="6" t="str">
        <f>IF(ISNUMBER(SEARCH(",",C141)),C141,MID(C141,SEARCH(" ",C141)+1,256) &amp; ", " &amp; LEFT(C141,SEARCH(" ",C141)-1))</f>
        <v>Taylor, Jo</v>
      </c>
      <c r="B141" s="6">
        <v>140</v>
      </c>
      <c r="C141" s="6" t="s">
        <v>498</v>
      </c>
      <c r="D141" s="8">
        <f>SUM(E141:APX141)</f>
        <v>25.2</v>
      </c>
      <c r="M141" s="9">
        <v>20</v>
      </c>
      <c r="CH141" s="9">
        <v>5.2</v>
      </c>
    </row>
    <row r="142" spans="1:268" ht="12.75">
      <c r="A142" s="6" t="str">
        <f>IF(ISNUMBER(SEARCH(",",C142)),C142,MID(C142,SEARCH(" ",C142)+1,256) &amp; ", " &amp; LEFT(C142,SEARCH(" ",C142)-1))</f>
        <v>Biney, Nicole</v>
      </c>
      <c r="B142" s="6">
        <v>141</v>
      </c>
      <c r="C142" s="6" t="s">
        <v>588</v>
      </c>
      <c r="D142" s="8">
        <f>SUM(E142:APX142)</f>
        <v>25</v>
      </c>
      <c r="BE142" s="9">
        <v>13.1</v>
      </c>
      <c r="BF142" s="9"/>
      <c r="BG142" s="9"/>
      <c r="GN142" s="9">
        <v>11.9</v>
      </c>
    </row>
    <row r="143" spans="1:268" ht="12.75">
      <c r="A143" s="6" t="str">
        <f>IF(ISNUMBER(SEARCH(",",C143)),C143,MID(C143,SEARCH(" ",C143)+1,256) &amp; ", " &amp; LEFT(C143,SEARCH(" ",C143)-1))</f>
        <v>Lewis, Emma</v>
      </c>
      <c r="B143" s="6">
        <v>142</v>
      </c>
      <c r="C143" s="6" t="s">
        <v>402</v>
      </c>
      <c r="D143" s="8">
        <f>SUM(E143:APX143)</f>
        <v>25</v>
      </c>
      <c r="CQ143" s="9">
        <v>13.1</v>
      </c>
      <c r="GN143" s="9">
        <v>11.9</v>
      </c>
    </row>
    <row r="144" spans="1:268" ht="12.75">
      <c r="A144" s="6" t="str">
        <f>IF(ISNUMBER(SEARCH(",",C144)),C144,MID(C144,SEARCH(" ",C144)+1,256) &amp; ", " &amp; LEFT(C144,SEARCH(" ",C144)-1))</f>
        <v>Moore, Sarah</v>
      </c>
      <c r="B144" s="6">
        <v>143</v>
      </c>
      <c r="C144" s="6" t="s">
        <v>652</v>
      </c>
      <c r="D144" s="8">
        <f>SUM(E144:APX144)</f>
        <v>25</v>
      </c>
      <c r="CQ144" s="9">
        <v>13.1</v>
      </c>
      <c r="GN144" s="9">
        <v>11.9</v>
      </c>
    </row>
    <row r="145" spans="1:199" ht="12.75">
      <c r="A145" s="6" t="str">
        <f>IF(ISNUMBER(SEARCH(",",C145)),C145,MID(C145,SEARCH(" ",C145)+1,256) &amp; ", " &amp; LEFT(C145,SEARCH(" ",C145)-1))</f>
        <v>Waterworth, Anna</v>
      </c>
      <c r="B145" s="6">
        <v>144</v>
      </c>
      <c r="C145" s="6" t="s">
        <v>324</v>
      </c>
      <c r="D145" s="8">
        <f>SUM(E145:APX145)</f>
        <v>25</v>
      </c>
      <c r="CQ145" s="9">
        <v>13.1</v>
      </c>
      <c r="GN145" s="9">
        <v>11.9</v>
      </c>
    </row>
    <row r="146" spans="1:199" ht="12.75">
      <c r="A146" s="6" t="str">
        <f>IF(ISNUMBER(SEARCH(",",C146)),C146,MID(C146,SEARCH(" ",C146)+1,256) &amp; ", " &amp; LEFT(C146,SEARCH(" ",C146)-1))</f>
        <v>Wilson, Jane</v>
      </c>
      <c r="B146" s="6">
        <v>145</v>
      </c>
      <c r="C146" s="6" t="s">
        <v>474</v>
      </c>
      <c r="D146" s="8">
        <f>SUM(E146:APX146)</f>
        <v>24.8</v>
      </c>
      <c r="CQ146" s="9">
        <v>13.1</v>
      </c>
      <c r="DS146" s="9">
        <v>6.2</v>
      </c>
      <c r="EE146" s="9">
        <v>5.5</v>
      </c>
      <c r="EF146" s="9"/>
      <c r="EG146" s="9"/>
      <c r="EH146" s="9"/>
      <c r="EI146" s="9"/>
      <c r="EJ146" s="9"/>
    </row>
    <row r="147" spans="1:199" ht="12.75">
      <c r="A147" s="6" t="str">
        <f>IF(ISNUMBER(SEARCH(",",C147)),C147,MID(C147,SEARCH(" ",C147)+1,256) &amp; ", " &amp; LEFT(C147,SEARCH(" ",C147)-1))</f>
        <v>Woollen, Rachel</v>
      </c>
      <c r="B147" s="6">
        <v>146</v>
      </c>
      <c r="C147" s="6" t="s">
        <v>611</v>
      </c>
      <c r="D147" s="8">
        <f>SUM(E147:APX147)</f>
        <v>24.799999999999997</v>
      </c>
      <c r="CF147" s="9">
        <v>3.8</v>
      </c>
      <c r="CG147" s="9"/>
      <c r="CH147" s="9"/>
      <c r="DH147" s="9">
        <v>5.4</v>
      </c>
      <c r="DI147" s="9"/>
      <c r="DJ147" s="9"/>
      <c r="DK147" s="9"/>
      <c r="DL147" s="9">
        <v>6.2</v>
      </c>
      <c r="FV147" s="9">
        <v>4.5</v>
      </c>
      <c r="FW147" s="9"/>
      <c r="FX147" s="9"/>
      <c r="FY147" s="9"/>
      <c r="GG147" s="9">
        <v>4.9000000000000004</v>
      </c>
      <c r="GH147" s="9"/>
      <c r="GI147" s="9"/>
    </row>
    <row r="148" spans="1:199" ht="12.75">
      <c r="A148" s="6" t="str">
        <f>IF(ISNUMBER(SEARCH(",",C148)),C148,MID(C148,SEARCH(" ",C148)+1,256) &amp; ", " &amp; LEFT(C148,SEARCH(" ",C148)-1))</f>
        <v>Ager, Cath</v>
      </c>
      <c r="B148" s="6">
        <v>147</v>
      </c>
      <c r="C148" s="6" t="s">
        <v>354</v>
      </c>
      <c r="D148" s="8">
        <f>SUM(E148:APX148)</f>
        <v>24.3</v>
      </c>
      <c r="CM148" s="9">
        <v>6.2</v>
      </c>
      <c r="DS148" s="9">
        <v>6.2</v>
      </c>
      <c r="GN148" s="9">
        <v>11.9</v>
      </c>
    </row>
    <row r="149" spans="1:199" ht="12.75">
      <c r="A149" s="6" t="str">
        <f>IF(ISNUMBER(SEARCH(",",C149)),C149,MID(C149,SEARCH(" ",C149)+1,256) &amp; ", " &amp; LEFT(C149,SEARCH(" ",C149)-1))</f>
        <v>Bembridge, Julie</v>
      </c>
      <c r="B149" s="6">
        <v>148</v>
      </c>
      <c r="C149" s="6" t="s">
        <v>509</v>
      </c>
      <c r="D149" s="8">
        <f>SUM(E149:APX149)</f>
        <v>24</v>
      </c>
      <c r="CM149" s="9">
        <v>6.2</v>
      </c>
      <c r="DH149" s="9">
        <v>5.4</v>
      </c>
      <c r="DI149" s="9"/>
      <c r="DJ149" s="9"/>
      <c r="DK149" s="9"/>
      <c r="DL149" s="9">
        <v>6.2</v>
      </c>
      <c r="DS149" s="9">
        <v>6.2</v>
      </c>
    </row>
    <row r="150" spans="1:199" ht="12.75">
      <c r="A150" s="6" t="str">
        <f>IF(ISNUMBER(SEARCH(",",C150)),C150,MID(C150,SEARCH(" ",C150)+1,256) &amp; ", " &amp; LEFT(C150,SEARCH(" ",C150)-1))</f>
        <v>Barradell, Vicky</v>
      </c>
      <c r="B150" s="6">
        <v>149</v>
      </c>
      <c r="C150" s="6" t="s">
        <v>677</v>
      </c>
      <c r="D150" s="8">
        <f>SUM(E150:APX150)</f>
        <v>23.8</v>
      </c>
      <c r="CF150" s="9">
        <v>3.8</v>
      </c>
      <c r="CG150" s="9"/>
      <c r="CH150" s="9"/>
      <c r="DK150" s="9">
        <v>20</v>
      </c>
    </row>
    <row r="151" spans="1:199" ht="12.75">
      <c r="A151" s="6" t="str">
        <f>IF(ISNUMBER(SEARCH(",",C151)),C151,MID(C151,SEARCH(" ",C151)+1,256) &amp; ", " &amp; LEFT(C151,SEARCH(" ",C151)-1))</f>
        <v>Robertson, Caitlin</v>
      </c>
      <c r="B151" s="6">
        <v>150</v>
      </c>
      <c r="C151" s="6" t="s">
        <v>332</v>
      </c>
      <c r="D151" s="8">
        <f>SUM(E151:APX151)</f>
        <v>23.6</v>
      </c>
      <c r="CH151" s="9">
        <v>3.1</v>
      </c>
      <c r="EY151" s="9">
        <v>3.2</v>
      </c>
      <c r="FS151" s="9">
        <v>5.4</v>
      </c>
      <c r="GN151" s="9">
        <v>11.9</v>
      </c>
    </row>
    <row r="152" spans="1:199" ht="12.75">
      <c r="A152" s="6" t="str">
        <f>IF(ISNUMBER(SEARCH(",",C152)),C152,MID(C152,SEARCH(" ",C152)+1,256) &amp; ", " &amp; LEFT(C152,SEARCH(" ",C152)-1))</f>
        <v>Marriott, Bryony</v>
      </c>
      <c r="B152" s="6">
        <v>151</v>
      </c>
      <c r="C152" s="6" t="s">
        <v>331</v>
      </c>
      <c r="D152" s="8">
        <f>SUM(E152:APX152)</f>
        <v>23.299999999999997</v>
      </c>
      <c r="CF152" s="9">
        <v>3.8</v>
      </c>
      <c r="CG152" s="9"/>
      <c r="CH152" s="9"/>
      <c r="DF152" s="9">
        <v>3.8</v>
      </c>
      <c r="EB152" s="9">
        <v>3.8</v>
      </c>
      <c r="GN152" s="9">
        <v>11.9</v>
      </c>
    </row>
    <row r="153" spans="1:199" ht="12.75">
      <c r="A153" s="6" t="str">
        <f>IF(ISNUMBER(SEARCH(",",C153)),C153,MID(C153,SEARCH(" ",C153)+1,256) &amp; ", " &amp; LEFT(C153,SEARCH(" ",C153)-1))</f>
        <v>Eccles, Jo</v>
      </c>
      <c r="B153" s="6">
        <v>152</v>
      </c>
      <c r="C153" s="6" t="s">
        <v>493</v>
      </c>
      <c r="D153" s="8">
        <f>SUM(E153:APX153)</f>
        <v>23.1</v>
      </c>
      <c r="AU153" s="9"/>
      <c r="CM153" s="9">
        <v>6.2</v>
      </c>
      <c r="FI153" s="9">
        <v>3.8</v>
      </c>
      <c r="FJ153" s="9"/>
      <c r="GP153" s="9">
        <v>13.1</v>
      </c>
    </row>
    <row r="154" spans="1:199" ht="12.75">
      <c r="A154" s="6" t="str">
        <f>IF(ISNUMBER(SEARCH(",",C154)),C154,MID(C154,SEARCH(" ",C154)+1,256) &amp; ", " &amp; LEFT(C154,SEARCH(" ",C154)-1))</f>
        <v>Higgins, Lisa</v>
      </c>
      <c r="B154" s="6">
        <v>153</v>
      </c>
      <c r="C154" s="6" t="s">
        <v>545</v>
      </c>
      <c r="D154" s="8">
        <f>SUM(E154:APX154)</f>
        <v>23.1</v>
      </c>
      <c r="CQ154" s="9">
        <v>13.1</v>
      </c>
      <c r="EI154" s="9">
        <v>10</v>
      </c>
      <c r="EJ154" s="9"/>
    </row>
    <row r="155" spans="1:199" ht="12.75">
      <c r="A155" s="6" t="str">
        <f>IF(ISNUMBER(SEARCH(",",C155)),C155,MID(C155,SEARCH(" ",C155)+1,256) &amp; ", " &amp; LEFT(C155,SEARCH(" ",C155)-1))</f>
        <v>Kelly, Judith</v>
      </c>
      <c r="B155" s="6">
        <v>154</v>
      </c>
      <c r="C155" s="6" t="s">
        <v>505</v>
      </c>
      <c r="D155" s="8">
        <f>SUM(E155:APX155)</f>
        <v>22.4</v>
      </c>
      <c r="U155" s="9">
        <v>6.2</v>
      </c>
      <c r="V155" s="9"/>
      <c r="W155" s="9"/>
      <c r="AS155" s="9">
        <v>6.2</v>
      </c>
      <c r="EI155" s="9">
        <v>10</v>
      </c>
      <c r="EJ155" s="9"/>
    </row>
    <row r="156" spans="1:199" ht="12.75">
      <c r="A156" s="6" t="str">
        <f>IF(ISNUMBER(SEARCH(",",C156)),C156,MID(C156,SEARCH(" ",C156)+1,256) &amp; ", " &amp; LEFT(C156,SEARCH(" ",C156)-1))</f>
        <v>Pemberton, Jessica</v>
      </c>
      <c r="B156" s="6">
        <v>155</v>
      </c>
      <c r="C156" s="6" t="s">
        <v>487</v>
      </c>
      <c r="D156" s="8">
        <f>SUM(E156:APX156)</f>
        <v>22.4</v>
      </c>
      <c r="U156" s="9">
        <v>6.2</v>
      </c>
      <c r="V156" s="9"/>
      <c r="W156" s="9"/>
      <c r="AS156" s="9">
        <v>6.2</v>
      </c>
      <c r="EI156" s="9">
        <v>10</v>
      </c>
      <c r="EJ156" s="9"/>
    </row>
    <row r="157" spans="1:199" ht="12.75">
      <c r="A157" s="6" t="str">
        <f>IF(ISNUMBER(SEARCH(",",C157)),C157,MID(C157,SEARCH(" ",C157)+1,256) &amp; ", " &amp; LEFT(C157,SEARCH(" ",C157)-1))</f>
        <v>Rose, Philippa</v>
      </c>
      <c r="B157" s="6">
        <v>156</v>
      </c>
      <c r="C157" s="6" t="s">
        <v>600</v>
      </c>
      <c r="D157" s="8">
        <f>SUM(E157:APX157)</f>
        <v>22.4</v>
      </c>
      <c r="EP157" s="9">
        <v>6.5</v>
      </c>
      <c r="EQ157" s="9"/>
      <c r="ER157" s="9"/>
      <c r="ES157" s="9"/>
      <c r="ET157" s="9"/>
      <c r="EU157" s="9"/>
      <c r="EV157" s="9"/>
      <c r="FR157" s="9">
        <v>4.7</v>
      </c>
      <c r="FS157" s="9"/>
      <c r="FT157" s="9"/>
      <c r="FU157" s="9">
        <v>5.3</v>
      </c>
      <c r="GL157" s="9">
        <v>5.9</v>
      </c>
      <c r="GM157" s="9"/>
    </row>
    <row r="158" spans="1:199" ht="12.75">
      <c r="A158" s="6" t="str">
        <f>IF(ISNUMBER(SEARCH(",",C158)),C158,MID(C158,SEARCH(" ",C158)+1,256) &amp; ", " &amp; LEFT(C158,SEARCH(" ",C158)-1))</f>
        <v>Royles, Rosemary</v>
      </c>
      <c r="B158" s="6">
        <v>157</v>
      </c>
      <c r="C158" s="6" t="s">
        <v>621</v>
      </c>
      <c r="D158" s="8">
        <f>SUM(E158:APX158)</f>
        <v>22.2</v>
      </c>
      <c r="AU158" s="9">
        <v>9</v>
      </c>
      <c r="BS158" s="9">
        <v>13.2</v>
      </c>
    </row>
    <row r="159" spans="1:199" ht="12.75">
      <c r="A159" s="6" t="str">
        <f>IF(ISNUMBER(SEARCH(",",C159)),C159,MID(C159,SEARCH(" ",C159)+1,256) &amp; ", " &amp; LEFT(C159,SEARCH(" ",C159)-1))</f>
        <v>Marks, Sarah</v>
      </c>
      <c r="B159" s="6">
        <v>158</v>
      </c>
      <c r="C159" s="6" t="s">
        <v>651</v>
      </c>
      <c r="D159" s="8">
        <f>SUM(E159:APX159)</f>
        <v>20</v>
      </c>
      <c r="CQ159" s="9"/>
      <c r="DK159" s="9">
        <v>20</v>
      </c>
    </row>
    <row r="160" spans="1:199" ht="12.75">
      <c r="A160" s="6" t="str">
        <f>IF(ISNUMBER(SEARCH(",",C160)),C160,MID(C160,SEARCH(" ",C160)+1,256) &amp; ", " &amp; LEFT(C160,SEARCH(" ",C160)-1))</f>
        <v>Brown, Victoria</v>
      </c>
      <c r="B160" s="6">
        <v>159</v>
      </c>
      <c r="C160" s="6" t="s">
        <v>678</v>
      </c>
      <c r="D160" s="8">
        <f>SUM(E160:APX160)</f>
        <v>19.3</v>
      </c>
      <c r="CQ160" s="9">
        <v>13.1</v>
      </c>
      <c r="GQ160" s="9">
        <v>6.2</v>
      </c>
    </row>
    <row r="161" spans="1:363" ht="12.75">
      <c r="A161" s="6" t="str">
        <f>IF(ISNUMBER(SEARCH(",",C161)),C161,MID(C161,SEARCH(" ",C161)+1,256) &amp; ", " &amp; LEFT(C161,SEARCH(" ",C161)-1))</f>
        <v>Mitchell, Jackie</v>
      </c>
      <c r="B161" s="6">
        <v>160</v>
      </c>
      <c r="C161" s="6" t="s">
        <v>461</v>
      </c>
      <c r="D161" s="8">
        <f>SUM(E161:APX161)</f>
        <v>19.3</v>
      </c>
      <c r="EL161" s="9">
        <v>6.2</v>
      </c>
      <c r="EM161" s="9"/>
      <c r="EN161" s="9"/>
      <c r="EO161" s="9"/>
      <c r="ER161" s="9">
        <v>13.1</v>
      </c>
    </row>
    <row r="162" spans="1:363" ht="12.75">
      <c r="A162" s="6" t="str">
        <f>IF(ISNUMBER(SEARCH(",",C162)),C162,MID(C162,SEARCH(" ",C162)+1,256) &amp; ", " &amp; LEFT(C162,SEARCH(" ",C162)-1))</f>
        <v>Read, Lisa</v>
      </c>
      <c r="B162" s="6">
        <v>161</v>
      </c>
      <c r="C162" s="6" t="s">
        <v>549</v>
      </c>
      <c r="D162" s="8">
        <f>SUM(E162:APX162)</f>
        <v>19.3</v>
      </c>
      <c r="BF162" s="9"/>
      <c r="BG162" s="9"/>
      <c r="CM162" s="9">
        <v>6.2</v>
      </c>
      <c r="CQ162" s="9">
        <v>13.1</v>
      </c>
    </row>
    <row r="163" spans="1:363" ht="12.75">
      <c r="A163" s="6" t="str">
        <f>IF(ISNUMBER(SEARCH(",",C163)),C163,MID(C163,SEARCH(" ",C163)+1,256) &amp; ", " &amp; LEFT(C163,SEARCH(" ",C163)-1))</f>
        <v>Rich, Jennifer</v>
      </c>
      <c r="B163" s="6">
        <v>162</v>
      </c>
      <c r="C163" s="6" t="s">
        <v>482</v>
      </c>
      <c r="D163" s="8">
        <f>SUM(E163:APX163)</f>
        <v>19.3</v>
      </c>
      <c r="BA163" s="9">
        <v>13.1</v>
      </c>
      <c r="BO163" s="9">
        <v>6.2</v>
      </c>
    </row>
    <row r="164" spans="1:363" ht="12.75">
      <c r="A164" s="6" t="str">
        <f>IF(ISNUMBER(SEARCH(",",C164)),C164,MID(C164,SEARCH(" ",C164)+1,256) &amp; ", " &amp; LEFT(C164,SEARCH(" ",C164)-1))</f>
        <v>Blewitt, Josephine</v>
      </c>
      <c r="B164" s="6">
        <v>163</v>
      </c>
      <c r="C164" s="6" t="s">
        <v>502</v>
      </c>
      <c r="D164" s="8">
        <f>SUM(E164:APX164)</f>
        <v>18.600000000000001</v>
      </c>
      <c r="CM164" s="9">
        <v>6.2</v>
      </c>
      <c r="DL164" s="9">
        <v>6.2</v>
      </c>
      <c r="DY164" s="9">
        <v>6.2</v>
      </c>
      <c r="DZ164" s="9"/>
      <c r="EA164" s="9"/>
    </row>
    <row r="165" spans="1:363" ht="12.75">
      <c r="A165" s="6" t="str">
        <f>IF(ISNUMBER(SEARCH(",",C165)),C165,MID(C165,SEARCH(" ",C165)+1,256) &amp; ", " &amp; LEFT(C165,SEARCH(" ",C165)-1))</f>
        <v>Clawson, Jane</v>
      </c>
      <c r="B165" s="6">
        <v>164</v>
      </c>
      <c r="C165" s="6" t="s">
        <v>467</v>
      </c>
      <c r="D165" s="8">
        <f>SUM(E165:APX165)</f>
        <v>18.600000000000001</v>
      </c>
      <c r="CM165" s="9">
        <v>6.2</v>
      </c>
      <c r="DY165" s="9">
        <v>6.2</v>
      </c>
      <c r="DZ165" s="9"/>
      <c r="EA165" s="9"/>
      <c r="GQ165" s="9">
        <v>6.2</v>
      </c>
    </row>
    <row r="166" spans="1:363" ht="12.75">
      <c r="A166" s="6" t="str">
        <f>IF(ISNUMBER(SEARCH(",",C166)),C166,MID(C166,SEARCH(" ",C166)+1,256) &amp; ", " &amp; LEFT(C166,SEARCH(" ",C166)-1))</f>
        <v>Welton, Caroline</v>
      </c>
      <c r="B166" s="6">
        <v>165</v>
      </c>
      <c r="C166" s="6" t="s">
        <v>352</v>
      </c>
      <c r="D166" s="8">
        <f>SUM(E166:APX166)</f>
        <v>18.600000000000001</v>
      </c>
      <c r="CM166" s="9">
        <v>6.2</v>
      </c>
      <c r="DL166" s="9">
        <v>6.2</v>
      </c>
      <c r="DS166" s="9">
        <v>6.2</v>
      </c>
    </row>
    <row r="167" spans="1:363" ht="12.75">
      <c r="A167" s="6" t="str">
        <f>IF(ISNUMBER(SEARCH(",",C167)),C167,MID(C167,SEARCH(" ",C167)+1,256) &amp; ", " &amp; LEFT(C167,SEARCH(" ",C167)-1))</f>
        <v>Oliphant, Victoria</v>
      </c>
      <c r="B167" s="6">
        <v>166</v>
      </c>
      <c r="C167" s="6" t="s">
        <v>681</v>
      </c>
      <c r="D167" s="8">
        <f>SUM(E167:APX167)</f>
        <v>18.5</v>
      </c>
      <c r="BL167" s="9">
        <v>13.1</v>
      </c>
      <c r="FS167" s="9">
        <v>5.4</v>
      </c>
    </row>
    <row r="168" spans="1:363" ht="12.75">
      <c r="A168" s="6" t="str">
        <f>IF(ISNUMBER(SEARCH(",",C168)),C168,MID(C168,SEARCH(" ",C168)+1,256) &amp; ", " &amp; LEFT(C168,SEARCH(" ",C168)-1))</f>
        <v>Nettleton, Catherine</v>
      </c>
      <c r="B168" s="6">
        <v>167</v>
      </c>
      <c r="C168" s="6" t="s">
        <v>358</v>
      </c>
      <c r="D168" s="8">
        <f>SUM(E168:APX168)</f>
        <v>18.100000000000001</v>
      </c>
      <c r="CM168" s="9">
        <v>6.2</v>
      </c>
      <c r="GN168" s="9">
        <v>11.9</v>
      </c>
    </row>
    <row r="169" spans="1:363" ht="12.75">
      <c r="A169" s="6" t="str">
        <f>IF(ISNUMBER(SEARCH(",",C169)),C169,MID(C169,SEARCH(" ",C169)+1,256) &amp; ", " &amp; LEFT(C169,SEARCH(" ",C169)-1))</f>
        <v>Whitaker, Megan</v>
      </c>
      <c r="B169" s="6">
        <v>168</v>
      </c>
      <c r="C169" s="6" t="s">
        <v>566</v>
      </c>
      <c r="D169" s="8">
        <f>SUM(E169:APX169)</f>
        <v>17.399999999999999</v>
      </c>
      <c r="EE169" s="9">
        <v>5.5</v>
      </c>
      <c r="EF169" s="9"/>
      <c r="EG169" s="9"/>
      <c r="EH169" s="9"/>
      <c r="EI169" s="9"/>
      <c r="EJ169" s="9"/>
      <c r="GN169" s="9">
        <v>11.9</v>
      </c>
      <c r="HG169" s="10"/>
      <c r="HH169" s="10"/>
      <c r="HI169" s="10"/>
      <c r="HJ169" s="10"/>
      <c r="HK169" s="10"/>
      <c r="HL169" s="10"/>
      <c r="HM169" s="10"/>
      <c r="HN169" s="10"/>
      <c r="HO169" s="10"/>
      <c r="HP169" s="10"/>
      <c r="HQ169" s="10"/>
      <c r="HR169" s="10"/>
      <c r="HS169" s="10"/>
      <c r="HT169" s="10"/>
      <c r="HU169" s="10"/>
      <c r="HV169" s="10"/>
      <c r="HW169" s="10"/>
      <c r="HX169" s="10"/>
      <c r="HY169" s="10"/>
      <c r="HZ169" s="10"/>
      <c r="IA169" s="10"/>
      <c r="IB169" s="10"/>
      <c r="IC169" s="10"/>
      <c r="ID169" s="10"/>
      <c r="IE169" s="10"/>
      <c r="IF169" s="10"/>
      <c r="IG169" s="10"/>
      <c r="IH169" s="10"/>
      <c r="II169" s="10"/>
      <c r="IJ169" s="10"/>
      <c r="IK169" s="10"/>
      <c r="IL169" s="10"/>
      <c r="IM169" s="10"/>
      <c r="IN169" s="10"/>
      <c r="IO169" s="10"/>
      <c r="IP169" s="10"/>
      <c r="IQ169" s="10"/>
      <c r="IR169" s="10"/>
      <c r="IS169" s="10"/>
      <c r="IT169" s="10"/>
      <c r="IU169" s="10"/>
      <c r="IV169" s="10"/>
      <c r="IW169" s="10"/>
      <c r="IX169" s="10"/>
      <c r="IY169" s="10"/>
      <c r="IZ169" s="10"/>
      <c r="JA169" s="10"/>
      <c r="JB169" s="10"/>
      <c r="JC169" s="10"/>
      <c r="JD169" s="10"/>
      <c r="JE169" s="10"/>
      <c r="JF169" s="10"/>
      <c r="JG169" s="10"/>
      <c r="JH169" s="10"/>
      <c r="JI169" s="10"/>
      <c r="JJ169" s="10"/>
      <c r="JK169" s="10"/>
      <c r="JL169" s="10"/>
      <c r="JM169" s="10"/>
      <c r="JN169" s="10"/>
      <c r="JO169" s="10"/>
      <c r="JP169" s="10"/>
      <c r="JQ169" s="10"/>
      <c r="JS169" s="10"/>
      <c r="JT169" s="10"/>
      <c r="JU169" s="10"/>
      <c r="JV169" s="10"/>
      <c r="JW169" s="10"/>
      <c r="JX169" s="10"/>
      <c r="JY169" s="10"/>
      <c r="JZ169" s="10"/>
      <c r="KA169" s="10"/>
      <c r="KB169" s="10"/>
      <c r="KE169" s="10"/>
      <c r="KF169" s="10"/>
      <c r="KG169" s="10"/>
      <c r="KH169" s="10"/>
      <c r="KI169" s="10"/>
      <c r="KJ169" s="10"/>
      <c r="KK169" s="10"/>
      <c r="KL169" s="10"/>
      <c r="KM169" s="10"/>
      <c r="KN169" s="10"/>
      <c r="KO169" s="10"/>
      <c r="KP169" s="10"/>
      <c r="KQ169" s="10"/>
      <c r="KR169" s="10"/>
      <c r="KS169" s="10"/>
      <c r="KT169" s="10"/>
      <c r="KU169" s="10"/>
      <c r="KV169" s="10"/>
      <c r="KW169" s="10"/>
      <c r="KX169" s="10"/>
      <c r="KY169" s="10"/>
      <c r="KZ169" s="10"/>
      <c r="LA169" s="10"/>
      <c r="LB169" s="10"/>
      <c r="LC169" s="10"/>
      <c r="LD169" s="10"/>
      <c r="LE169" s="10"/>
      <c r="LF169" s="10"/>
      <c r="LG169" s="10"/>
      <c r="LH169" s="10"/>
      <c r="LI169" s="10"/>
      <c r="LJ169" s="10"/>
      <c r="LK169" s="10"/>
      <c r="LL169" s="10"/>
      <c r="LM169" s="10"/>
      <c r="LN169" s="10"/>
      <c r="LO169" s="10"/>
      <c r="LP169" s="10"/>
      <c r="LQ169" s="10"/>
      <c r="LR169" s="10"/>
      <c r="LS169" s="10"/>
      <c r="LT169" s="10"/>
      <c r="LU169" s="10"/>
      <c r="LV169" s="10"/>
      <c r="LW169" s="10"/>
      <c r="LX169" s="10"/>
      <c r="LY169" s="10"/>
      <c r="LZ169" s="10"/>
      <c r="MA169" s="10"/>
      <c r="MB169" s="10"/>
      <c r="MC169" s="10"/>
      <c r="MD169" s="10"/>
      <c r="ME169" s="10"/>
      <c r="MF169" s="10"/>
      <c r="MG169" s="10"/>
      <c r="MH169" s="10"/>
      <c r="MI169" s="10"/>
      <c r="MJ169" s="10"/>
      <c r="MK169" s="10"/>
      <c r="ML169" s="10"/>
      <c r="MM169" s="10"/>
      <c r="MN169" s="10"/>
      <c r="MO169" s="10"/>
      <c r="MP169" s="10"/>
      <c r="MQ169" s="10"/>
      <c r="MR169" s="10"/>
      <c r="MS169" s="10"/>
      <c r="MT169" s="10"/>
      <c r="MU169" s="10"/>
      <c r="MV169" s="10"/>
      <c r="MW169" s="10"/>
      <c r="MX169" s="10"/>
      <c r="MY169" s="10"/>
    </row>
    <row r="170" spans="1:363" ht="12.75">
      <c r="A170" s="6" t="str">
        <f>IF(ISNUMBER(SEARCH(",",C170)),C170,MID(C170,SEARCH(" ",C170)+1,256) &amp; ", " &amp; LEFT(C170,SEARCH(" ",C170)-1))</f>
        <v>Boo, Magdelena</v>
      </c>
      <c r="B170" s="6">
        <v>169</v>
      </c>
      <c r="C170" s="6" t="s">
        <v>559</v>
      </c>
      <c r="D170" s="8">
        <f>SUM(E170:APX170)</f>
        <v>17.100000000000001</v>
      </c>
      <c r="N170" s="9">
        <v>4</v>
      </c>
      <c r="CQ170" s="9">
        <v>13.1</v>
      </c>
    </row>
    <row r="171" spans="1:363" ht="12.75">
      <c r="A171" s="6" t="str">
        <f>IF(ISNUMBER(SEARCH(",",C171)),C171,MID(C171,SEARCH(" ",C171)+1,256) &amp; ", " &amp; LEFT(C171,SEARCH(" ",C171)-1))</f>
        <v>Hickinbottom, Abigail</v>
      </c>
      <c r="B171" s="6">
        <v>170</v>
      </c>
      <c r="C171" s="6" t="s">
        <v>296</v>
      </c>
      <c r="D171" s="8">
        <f>SUM(E171:APX171)</f>
        <v>16.8</v>
      </c>
      <c r="M171" s="9"/>
      <c r="AX171" s="9"/>
      <c r="AY171" s="9"/>
      <c r="AZ171" s="9"/>
      <c r="BA171" s="9"/>
      <c r="BB171" s="9"/>
      <c r="BT171" s="9"/>
      <c r="CQ171" s="9"/>
      <c r="FG171" s="9"/>
      <c r="FH171" s="9"/>
      <c r="GG171" s="9">
        <v>4.9000000000000004</v>
      </c>
      <c r="GH171" s="9"/>
      <c r="GI171" s="9"/>
      <c r="GN171" s="9">
        <v>11.9</v>
      </c>
    </row>
    <row r="172" spans="1:363" ht="12.75">
      <c r="A172" s="6" t="str">
        <f>IF(ISNUMBER(SEARCH(",",C172)),C172,MID(C172,SEARCH(" ",C172)+1,256) &amp; ", " &amp; LEFT(C172,SEARCH(" ",C172)-1))</f>
        <v>Brooks, Jessica</v>
      </c>
      <c r="B172" s="6">
        <v>171</v>
      </c>
      <c r="C172" s="6" t="s">
        <v>486</v>
      </c>
      <c r="D172" s="8">
        <f>SUM(E172:APX172)</f>
        <v>13.4</v>
      </c>
      <c r="U172" s="9"/>
      <c r="V172" s="9"/>
      <c r="W172" s="9"/>
      <c r="AS172" s="9"/>
      <c r="DN172" s="9">
        <v>5.7</v>
      </c>
      <c r="DO172" s="9"/>
      <c r="EN172" s="9">
        <v>7.7</v>
      </c>
      <c r="EO172" s="9"/>
    </row>
    <row r="173" spans="1:363" ht="12.75">
      <c r="A173" s="6" t="str">
        <f>IF(ISNUMBER(SEARCH(",",C173)),C173,MID(C173,SEARCH(" ",C173)+1,256) &amp; ", " &amp; LEFT(C173,SEARCH(" ",C173)-1))</f>
        <v>Bourne, Claire</v>
      </c>
      <c r="B173" s="6">
        <v>172</v>
      </c>
      <c r="C173" s="6" t="s">
        <v>370</v>
      </c>
      <c r="D173" s="8">
        <f>SUM(E173:APX173)</f>
        <v>13.1</v>
      </c>
      <c r="CQ173" s="9">
        <v>13.1</v>
      </c>
    </row>
    <row r="174" spans="1:363" ht="12.75">
      <c r="A174" s="6" t="str">
        <f>IF(ISNUMBER(SEARCH(",",C174)),C174,MID(C174,SEARCH(" ",C174)+1,256) &amp; ", " &amp; LEFT(C174,SEARCH(" ",C174)-1))</f>
        <v>French, Caroline</v>
      </c>
      <c r="B174" s="6">
        <v>173</v>
      </c>
      <c r="C174" s="6" t="s">
        <v>347</v>
      </c>
      <c r="D174" s="8">
        <f>SUM(E174:APX174)</f>
        <v>13.1</v>
      </c>
      <c r="FO174" s="9">
        <v>13.1</v>
      </c>
    </row>
    <row r="175" spans="1:363" ht="12.75">
      <c r="A175" s="6" t="str">
        <f>IF(ISNUMBER(SEARCH(",",C175)),C175,MID(C175,SEARCH(" ",C175)+1,256) &amp; ", " &amp; LEFT(C175,SEARCH(" ",C175)-1))</f>
        <v>Haste, Carole</v>
      </c>
      <c r="B175" s="6">
        <v>174</v>
      </c>
      <c r="C175" s="6" t="s">
        <v>340</v>
      </c>
      <c r="D175" s="8">
        <f>SUM(E175:APX175)</f>
        <v>13.1</v>
      </c>
      <c r="CQ175" s="9">
        <v>13.1</v>
      </c>
    </row>
    <row r="176" spans="1:363" ht="12.75">
      <c r="A176" s="6" t="str">
        <f>IF(ISNUMBER(SEARCH(",",C176)),C176,MID(C176,SEARCH(" ",C176)+1,256) &amp; ", " &amp; LEFT(C176,SEARCH(" ",C176)-1))</f>
        <v>Martin, Claire</v>
      </c>
      <c r="B176" s="6">
        <v>175</v>
      </c>
      <c r="C176" s="6" t="s">
        <v>375</v>
      </c>
      <c r="D176" s="8">
        <f>SUM(E176:APX176)</f>
        <v>13.1</v>
      </c>
      <c r="S176" s="9"/>
      <c r="CQ176" s="9"/>
      <c r="DH176" s="9"/>
      <c r="DI176" s="9"/>
      <c r="DJ176" s="9"/>
      <c r="DK176" s="9"/>
      <c r="DU176" s="9">
        <v>13.1</v>
      </c>
      <c r="DV176" s="9"/>
      <c r="DW176" s="9"/>
      <c r="DX176" s="9"/>
      <c r="DY176" s="9"/>
      <c r="DZ176" s="9"/>
      <c r="EA176" s="9"/>
    </row>
    <row r="177" spans="1:199" ht="12.75">
      <c r="A177" s="6" t="str">
        <f>IF(ISNUMBER(SEARCH(",",C177)),C177,MID(C177,SEARCH(" ",C177)+1,256) &amp; ", " &amp; LEFT(C177,SEARCH(" ",C177)-1))</f>
        <v>Scott, Olivia</v>
      </c>
      <c r="B177" s="6">
        <v>176</v>
      </c>
      <c r="C177" s="6" t="s">
        <v>593</v>
      </c>
      <c r="D177" s="8">
        <f>SUM(E177:APX177)</f>
        <v>13.1</v>
      </c>
      <c r="CQ177" s="9">
        <v>13.1</v>
      </c>
    </row>
    <row r="178" spans="1:199" ht="12.75">
      <c r="A178" s="6" t="str">
        <f>IF(ISNUMBER(SEARCH(",",C178)),C178,MID(C178,SEARCH(" ",C178)+1,256) &amp; ", " &amp; LEFT(C178,SEARCH(" ",C178)-1))</f>
        <v>Shulver, Helen</v>
      </c>
      <c r="B178" s="6">
        <v>177</v>
      </c>
      <c r="C178" s="6" t="s">
        <v>457</v>
      </c>
      <c r="D178" s="8">
        <f>SUM(E178:APX178)</f>
        <v>13.1</v>
      </c>
      <c r="AE178" s="9"/>
      <c r="AU178" s="9"/>
      <c r="BN178" s="9">
        <v>13.1</v>
      </c>
      <c r="BX178" s="9"/>
      <c r="BY178" s="9"/>
    </row>
    <row r="179" spans="1:199" ht="12.75">
      <c r="A179" s="6" t="str">
        <f>IF(ISNUMBER(SEARCH(",",C179)),C179,MID(C179,SEARCH(" ",C179)+1,256) &amp; ", " &amp; LEFT(C179,SEARCH(" ",C179)-1))</f>
        <v>Snowball, Elaine</v>
      </c>
      <c r="B179" s="6">
        <v>178</v>
      </c>
      <c r="C179" s="6" t="s">
        <v>388</v>
      </c>
      <c r="D179" s="8">
        <f>SUM(E179:APX179)</f>
        <v>13.1</v>
      </c>
      <c r="CQ179" s="9">
        <v>13.1</v>
      </c>
    </row>
    <row r="180" spans="1:199" ht="12.75">
      <c r="A180" s="6" t="str">
        <f>IF(ISNUMBER(SEARCH(",",C180)),C180,MID(C180,SEARCH(" ",C180)+1,256) &amp; ", " &amp; LEFT(C180,SEARCH(" ",C180)-1))</f>
        <v>Steedon, Sarah</v>
      </c>
      <c r="B180" s="6">
        <v>179</v>
      </c>
      <c r="C180" s="6" t="s">
        <v>657</v>
      </c>
      <c r="D180" s="8">
        <f>SUM(E180:APX180)</f>
        <v>13.1</v>
      </c>
      <c r="AG180" s="9"/>
      <c r="BD180" s="9"/>
      <c r="CQ180" s="9">
        <v>13.1</v>
      </c>
    </row>
    <row r="181" spans="1:199" ht="12.75">
      <c r="A181" s="6" t="str">
        <f>IF(ISNUMBER(SEARCH(",",C181)),C181,MID(C181,SEARCH(" ",C181)+1,256) &amp; ", " &amp; LEFT(C181,SEARCH(" ",C181)-1))</f>
        <v>Stuart, Jenny</v>
      </c>
      <c r="B181" s="6">
        <v>180</v>
      </c>
      <c r="C181" s="6" t="s">
        <v>483</v>
      </c>
      <c r="D181" s="8">
        <f>SUM(E181:APX181)</f>
        <v>13.1</v>
      </c>
      <c r="DU181" s="9">
        <v>13.1</v>
      </c>
      <c r="DV181" s="9"/>
      <c r="DW181" s="9"/>
      <c r="DX181" s="9"/>
      <c r="DY181" s="9"/>
      <c r="DZ181" s="9"/>
      <c r="EA181" s="9"/>
    </row>
    <row r="182" spans="1:199" ht="12.75">
      <c r="A182" s="6" t="str">
        <f>IF(ISNUMBER(SEARCH(",",C182)),C182,MID(C182,SEARCH(" ",C182)+1,256) &amp; ", " &amp; LEFT(C182,SEARCH(" ",C182)-1))</f>
        <v>Taylor, Caro</v>
      </c>
      <c r="B182" s="6">
        <v>181</v>
      </c>
      <c r="C182" s="6" t="s">
        <v>335</v>
      </c>
      <c r="D182" s="8">
        <f>SUM(E182:APX182)</f>
        <v>13.1</v>
      </c>
      <c r="F182" s="9"/>
      <c r="G182" s="9"/>
      <c r="AL182" s="9"/>
      <c r="BH182" s="9"/>
      <c r="CQ182" s="9">
        <v>13.1</v>
      </c>
    </row>
    <row r="183" spans="1:199" ht="12.75">
      <c r="A183" s="6" t="str">
        <f>IF(ISNUMBER(SEARCH(",",C183)),C183,MID(C183,SEARCH(" ",C183)+1,256) &amp; ", " &amp; LEFT(C183,SEARCH(" ",C183)-1))</f>
        <v>Williams, Emma</v>
      </c>
      <c r="B183" s="6">
        <v>182</v>
      </c>
      <c r="C183" s="6" t="s">
        <v>408</v>
      </c>
      <c r="D183" s="8">
        <f>SUM(E183:APX183)</f>
        <v>13.1</v>
      </c>
      <c r="O183" s="9">
        <v>13.1</v>
      </c>
      <c r="P183" s="9"/>
      <c r="Q183" s="9"/>
      <c r="R183" s="9"/>
    </row>
    <row r="184" spans="1:199" ht="12.75">
      <c r="A184" s="6" t="str">
        <f>IF(ISNUMBER(SEARCH(",",C184)),C184,MID(C184,SEARCH(" ",C184)+1,256) &amp; ", " &amp; LEFT(C184,SEARCH(" ",C184)-1))</f>
        <v>Knott, Heather</v>
      </c>
      <c r="B184" s="6">
        <v>183</v>
      </c>
      <c r="C184" s="6" t="s">
        <v>442</v>
      </c>
      <c r="D184" s="8">
        <f>SUM(E184:APX184)</f>
        <v>12.4</v>
      </c>
      <c r="S184" s="9"/>
      <c r="AQ184" s="9"/>
      <c r="BB184" s="9"/>
      <c r="CM184" s="9">
        <v>6.2</v>
      </c>
      <c r="DL184" s="9">
        <v>6.2</v>
      </c>
    </row>
    <row r="185" spans="1:199" ht="12.75">
      <c r="A185" s="6" t="str">
        <f>IF(ISNUMBER(SEARCH(",",C185)),C185,MID(C185,SEARCH(" ",C185)+1,256) &amp; ", " &amp; LEFT(C185,SEARCH(" ",C185)-1))</f>
        <v>Robson, Rebecca</v>
      </c>
      <c r="B185" s="6">
        <v>184</v>
      </c>
      <c r="C185" s="6" t="s">
        <v>614</v>
      </c>
      <c r="D185" s="8">
        <f>SUM(E185:APX185)</f>
        <v>12.4</v>
      </c>
      <c r="DY185" s="9">
        <v>6.2</v>
      </c>
      <c r="DZ185" s="9"/>
      <c r="EA185" s="9"/>
      <c r="GQ185" s="9">
        <v>6.2</v>
      </c>
    </row>
    <row r="186" spans="1:199" ht="12.75">
      <c r="A186" s="6" t="str">
        <f>IF(ISNUMBER(SEARCH(",",C186)),C186,MID(C186,SEARCH(" ",C186)+1,256) &amp; ", " &amp; LEFT(C186,SEARCH(" ",C186)-1))</f>
        <v>Anderson, Jemma</v>
      </c>
      <c r="B186" s="6">
        <v>185</v>
      </c>
      <c r="C186" s="6" t="s">
        <v>475</v>
      </c>
      <c r="D186" s="8">
        <f>SUM(E186:APX186)</f>
        <v>11.9</v>
      </c>
      <c r="GN186" s="9">
        <v>11.9</v>
      </c>
    </row>
    <row r="187" spans="1:199" ht="12.75">
      <c r="A187" s="6" t="str">
        <f>IF(ISNUMBER(SEARCH(",",C187)),C187,MID(C187,SEARCH(" ",C187)+1,256) &amp; ", " &amp; LEFT(C187,SEARCH(" ",C187)-1))</f>
        <v>Danson, Katja</v>
      </c>
      <c r="B187" s="6">
        <v>186</v>
      </c>
      <c r="C187" s="6" t="s">
        <v>528</v>
      </c>
      <c r="D187" s="8">
        <f>SUM(E187:APX187)</f>
        <v>11.9</v>
      </c>
      <c r="GN187" s="9">
        <v>11.9</v>
      </c>
    </row>
    <row r="188" spans="1:199" ht="12.75">
      <c r="A188" s="6" t="str">
        <f>IF(ISNUMBER(SEARCH(",",C188)),C188,MID(C188,SEARCH(" ",C188)+1,256) &amp; ", " &amp; LEFT(C188,SEARCH(" ",C188)-1))</f>
        <v>Howarth, Laura</v>
      </c>
      <c r="B188" s="6">
        <v>187</v>
      </c>
      <c r="C188" s="6" t="s">
        <v>536</v>
      </c>
      <c r="D188" s="8">
        <f>SUM(E188:APX188)</f>
        <v>11.9</v>
      </c>
      <c r="GN188" s="9">
        <v>11.9</v>
      </c>
    </row>
    <row r="189" spans="1:199" ht="12.75">
      <c r="A189" s="6" t="str">
        <f>IF(ISNUMBER(SEARCH(",",C189)),C189,MID(C189,SEARCH(" ",C189)+1,256) &amp; ", " &amp; LEFT(C189,SEARCH(" ",C189)-1))</f>
        <v>Kelly, Catherine</v>
      </c>
      <c r="B189" s="6">
        <v>188</v>
      </c>
      <c r="C189" s="6" t="s">
        <v>355</v>
      </c>
      <c r="D189" s="8">
        <f>SUM(E189:APX189)</f>
        <v>11.9</v>
      </c>
      <c r="AS189" s="9"/>
      <c r="BJ189" s="9"/>
      <c r="CM189" s="9"/>
      <c r="CQ189" s="9"/>
      <c r="DB189" s="9"/>
      <c r="DC189" s="9"/>
      <c r="DD189" s="9"/>
      <c r="DE189" s="9"/>
      <c r="FP189" s="9"/>
      <c r="FQ189" s="9"/>
      <c r="FR189" s="9"/>
      <c r="FS189" s="9"/>
      <c r="FT189" s="9"/>
      <c r="FU189" s="9"/>
      <c r="FV189" s="9"/>
      <c r="FW189" s="9"/>
      <c r="FX189" s="9"/>
      <c r="FY189" s="9"/>
      <c r="GN189" s="9">
        <v>11.9</v>
      </c>
    </row>
    <row r="190" spans="1:199" ht="12.75">
      <c r="A190" s="6" t="str">
        <f>IF(ISNUMBER(SEARCH(",",C190)),C190,MID(C190,SEARCH(" ",C190)+1,256) &amp; ", " &amp; LEFT(C190,SEARCH(" ",C190)-1))</f>
        <v>Lyell, Sarah</v>
      </c>
      <c r="B190" s="6">
        <v>189</v>
      </c>
      <c r="C190" s="6" t="s">
        <v>650</v>
      </c>
      <c r="D190" s="8">
        <f>SUM(E190:APX190)</f>
        <v>11.9</v>
      </c>
      <c r="GN190" s="9">
        <v>11.9</v>
      </c>
    </row>
    <row r="191" spans="1:199" ht="12.75">
      <c r="A191" s="6" t="str">
        <f>IF(ISNUMBER(SEARCH(",",C191)),C191,MID(C191,SEARCH(" ",C191)+1,256) &amp; ", " &amp; LEFT(C191,SEARCH(" ",C191)-1))</f>
        <v>Milton, Hannah</v>
      </c>
      <c r="B191" s="6">
        <v>190</v>
      </c>
      <c r="C191" s="6" t="s">
        <v>435</v>
      </c>
      <c r="D191" s="8">
        <f>SUM(E191:APX191)</f>
        <v>11.9</v>
      </c>
      <c r="GN191" s="9">
        <v>11.9</v>
      </c>
    </row>
    <row r="192" spans="1:199" ht="12.75">
      <c r="A192" s="6" t="str">
        <f>IF(ISNUMBER(SEARCH(",",C192)),C192,MID(C192,SEARCH(" ",C192)+1,256) &amp; ", " &amp; LEFT(C192,SEARCH(" ",C192)-1))</f>
        <v>Rose, Jo</v>
      </c>
      <c r="B192" s="6">
        <v>191</v>
      </c>
      <c r="C192" s="6" t="s">
        <v>497</v>
      </c>
      <c r="D192" s="8">
        <f>SUM(E192:APX192)</f>
        <v>11.9</v>
      </c>
      <c r="M192" s="9"/>
      <c r="CH192" s="9"/>
      <c r="GN192" s="9">
        <v>11.9</v>
      </c>
    </row>
    <row r="193" spans="1:428" ht="12.75">
      <c r="A193" s="6" t="str">
        <f>IF(ISNUMBER(SEARCH(",",C193)),C193,MID(C193,SEARCH(" ",C193)+1,256) &amp; ", " &amp; LEFT(C193,SEARCH(" ",C193)-1))</f>
        <v>Whitworth, Maxine</v>
      </c>
      <c r="B193" s="6">
        <v>192</v>
      </c>
      <c r="C193" s="6" t="s">
        <v>563</v>
      </c>
      <c r="D193" s="8">
        <f>SUM(E193:APX193)</f>
        <v>11.9</v>
      </c>
      <c r="GN193" s="9">
        <v>11.9</v>
      </c>
    </row>
    <row r="194" spans="1:428" ht="12.75">
      <c r="A194" s="6" t="str">
        <f>IF(ISNUMBER(SEARCH(",",C194)),C194,MID(C194,SEARCH(" ",C194)+1,256) &amp; ", " &amp; LEFT(C194,SEARCH(" ",C194)-1))</f>
        <v>Burney, Charley</v>
      </c>
      <c r="B194" s="6">
        <v>193</v>
      </c>
      <c r="C194" s="6" t="s">
        <v>360</v>
      </c>
      <c r="D194" s="8">
        <f>SUM(E194:APX194)</f>
        <v>11.100000000000001</v>
      </c>
      <c r="CF194" s="9"/>
      <c r="CG194" s="9"/>
      <c r="CH194" s="9"/>
      <c r="CM194" s="9">
        <v>6.2</v>
      </c>
      <c r="GG194" s="9">
        <v>4.9000000000000004</v>
      </c>
      <c r="GH194" s="9"/>
      <c r="GI194" s="9"/>
    </row>
    <row r="195" spans="1:428" ht="12.75">
      <c r="A195" s="6" t="str">
        <f>IF(ISNUMBER(SEARCH(",",C195)),C195,MID(C195,SEARCH(" ",C195)+1,256) &amp; ", " &amp; LEFT(C195,SEARCH(" ",C195)-1))</f>
        <v>Housley, Amy</v>
      </c>
      <c r="B195" s="6">
        <v>194</v>
      </c>
      <c r="C195" s="6" t="s">
        <v>313</v>
      </c>
      <c r="D195" s="8">
        <f>SUM(E195:APX195)</f>
        <v>10.9</v>
      </c>
      <c r="AU195" s="9"/>
      <c r="CM195" s="9">
        <v>6.2</v>
      </c>
      <c r="FR195" s="9">
        <v>4.7</v>
      </c>
      <c r="FS195" s="9"/>
      <c r="FT195" s="9"/>
      <c r="FU195" s="9"/>
    </row>
    <row r="196" spans="1:428" ht="12.75">
      <c r="A196" s="6" t="str">
        <f>IF(ISNUMBER(SEARCH(",",C196)),C196,MID(C196,SEARCH(" ",C196)+1,256) &amp; ", " &amp; LEFT(C196,SEARCH(" ",C196)-1))</f>
        <v>Smith, Sally</v>
      </c>
      <c r="B196" s="6">
        <v>195</v>
      </c>
      <c r="C196" s="6" t="s">
        <v>632</v>
      </c>
      <c r="D196" s="8">
        <f>SUM(E196:APX196)</f>
        <v>10.4</v>
      </c>
      <c r="CX196" s="9">
        <v>4.9000000000000004</v>
      </c>
      <c r="CY196" s="9"/>
      <c r="CZ196" s="9"/>
      <c r="DA196" s="9"/>
      <c r="DB196" s="9"/>
      <c r="DC196" s="9"/>
      <c r="DD196" s="9"/>
      <c r="DE196" s="9"/>
      <c r="EE196" s="9">
        <v>5.5</v>
      </c>
      <c r="EF196" s="9"/>
      <c r="EG196" s="9"/>
      <c r="EH196" s="9"/>
      <c r="EI196" s="9"/>
      <c r="EJ196" s="9"/>
    </row>
    <row r="197" spans="1:428" ht="12.75">
      <c r="A197" s="6" t="str">
        <f>IF(ISNUMBER(SEARCH(",",C197)),C197,MID(C197,SEARCH(" ",C197)+1,256) &amp; ", " &amp; LEFT(C197,SEARCH(" ",C197)-1))</f>
        <v>Bell, Georgina</v>
      </c>
      <c r="B197" s="6">
        <v>196</v>
      </c>
      <c r="C197" s="6" t="s">
        <v>428</v>
      </c>
      <c r="D197" s="8">
        <f>SUM(E197:APX197)</f>
        <v>9.9</v>
      </c>
      <c r="CM197" s="9"/>
      <c r="CQ197" s="9"/>
      <c r="DS197" s="9">
        <v>6.2</v>
      </c>
      <c r="FJ197" s="9">
        <v>3.7</v>
      </c>
    </row>
    <row r="198" spans="1:428" ht="12.75">
      <c r="A198" s="6" t="str">
        <f>IF(ISNUMBER(SEARCH(",",C198)),C198,MID(C198,SEARCH(" ",C198)+1,256) &amp; ", " &amp; LEFT(C198,SEARCH(" ",C198)-1))</f>
        <v>Redmond, Aisling</v>
      </c>
      <c r="B198" s="6">
        <v>197</v>
      </c>
      <c r="C198" s="6" t="s">
        <v>298</v>
      </c>
      <c r="D198" s="8">
        <f>SUM(E198:APX198)</f>
        <v>9.6999999999999993</v>
      </c>
      <c r="M198" s="9"/>
      <c r="AX198" s="9"/>
      <c r="AY198" s="9"/>
      <c r="AZ198" s="9"/>
      <c r="BA198" s="9"/>
      <c r="BB198" s="9"/>
      <c r="BT198" s="9"/>
      <c r="CQ198" s="9"/>
      <c r="FG198" s="9">
        <v>6.2</v>
      </c>
      <c r="FH198" s="9"/>
      <c r="GK198" s="9">
        <v>3.5</v>
      </c>
    </row>
    <row r="199" spans="1:428" ht="12.75">
      <c r="A199" s="6" t="str">
        <f>IF(ISNUMBER(SEARCH(",",C199)),C199,MID(C199,SEARCH(" ",C199)+1,256) &amp; ", " &amp; LEFT(C199,SEARCH(" ",C199)-1))</f>
        <v>Morgan, Emma</v>
      </c>
      <c r="B199" s="6">
        <v>198</v>
      </c>
      <c r="C199" s="6" t="s">
        <v>403</v>
      </c>
      <c r="D199" s="8">
        <f>SUM(E199:APX199)</f>
        <v>9.3000000000000007</v>
      </c>
      <c r="CM199" s="9">
        <v>6.2</v>
      </c>
      <c r="EQ199" s="9">
        <v>3.1</v>
      </c>
    </row>
    <row r="200" spans="1:428" ht="12.75">
      <c r="A200" s="6" t="str">
        <f>IF(ISNUMBER(SEARCH(",",C200)),C200,MID(C200,SEARCH(" ",C200)+1,256) &amp; ", " &amp; LEFT(C200,SEARCH(" ",C200)-1))</f>
        <v>Twigg, Sally</v>
      </c>
      <c r="B200" s="6">
        <v>199</v>
      </c>
      <c r="C200" s="6" t="s">
        <v>633</v>
      </c>
      <c r="D200" s="8">
        <f>SUM(E200:APX200)</f>
        <v>9.1999999999999993</v>
      </c>
      <c r="S200" s="9"/>
      <c r="AA200" s="9"/>
      <c r="AF200" s="9"/>
      <c r="CR200" s="9"/>
      <c r="DH200" s="9"/>
      <c r="DI200" s="9"/>
      <c r="DJ200" s="9"/>
      <c r="DK200" s="9"/>
      <c r="DN200" s="9">
        <v>5.7</v>
      </c>
      <c r="DO200" s="9"/>
      <c r="GK200" s="9">
        <v>3.5</v>
      </c>
    </row>
    <row r="201" spans="1:428" ht="12.75">
      <c r="A201" s="6" t="str">
        <f>IF(ISNUMBER(SEARCH(",",C201)),C201,MID(C201,SEARCH(" ",C201)+1,256) &amp; ", " &amp; LEFT(C201,SEARCH(" ",C201)-1))</f>
        <v>Greaves, Laura</v>
      </c>
      <c r="B201" s="6">
        <v>200</v>
      </c>
      <c r="C201" s="6" t="s">
        <v>533</v>
      </c>
      <c r="D201" s="8">
        <f>SUM(E201:APX201)</f>
        <v>9</v>
      </c>
      <c r="AU201" s="9">
        <v>9</v>
      </c>
    </row>
    <row r="202" spans="1:428" ht="12.75">
      <c r="A202" s="6" t="str">
        <f>IF(ISNUMBER(SEARCH(",",C202)),C202,MID(C202,SEARCH(" ",C202)+1,256) &amp; ", " &amp; LEFT(C202,SEARCH(" ",C202)-1))</f>
        <v>Jenkin, Amy</v>
      </c>
      <c r="B202" s="6">
        <v>201</v>
      </c>
      <c r="C202" s="6" t="s">
        <v>315</v>
      </c>
      <c r="D202" s="8">
        <f>SUM(E202:APX202)</f>
        <v>9</v>
      </c>
      <c r="AU202" s="9">
        <v>9</v>
      </c>
    </row>
    <row r="203" spans="1:428" ht="12.75">
      <c r="A203" s="6" t="str">
        <f>IF(ISNUMBER(SEARCH(",",C203)),C203,MID(C203,SEARCH(" ",C203)+1,256) &amp; ", " &amp; LEFT(C203,SEARCH(" ",C203)-1))</f>
        <v>Bowles, Jane</v>
      </c>
      <c r="B203" s="6">
        <v>202</v>
      </c>
      <c r="C203" s="6" t="s">
        <v>466</v>
      </c>
      <c r="D203" s="8">
        <f>SUM(E203:APX203)</f>
        <v>7.6</v>
      </c>
      <c r="CF203" s="9">
        <v>3.8</v>
      </c>
      <c r="CG203" s="9"/>
      <c r="CH203" s="9"/>
      <c r="DF203" s="9">
        <v>3.8</v>
      </c>
    </row>
    <row r="204" spans="1:428" ht="12.75">
      <c r="A204" s="6" t="str">
        <f>IF(ISNUMBER(SEARCH(",",C204)),C204,MID(C204,SEARCH(" ",C204)+1,256) &amp; ", " &amp; LEFT(C204,SEARCH(" ",C204)-1))</f>
        <v>Bolton, Chloe</v>
      </c>
      <c r="B204" s="6">
        <v>203</v>
      </c>
      <c r="C204" s="6" t="s">
        <v>368</v>
      </c>
      <c r="D204" s="8">
        <f>SUM(E204:APX204)</f>
        <v>6.2</v>
      </c>
      <c r="DX204" s="9">
        <v>6.2</v>
      </c>
      <c r="DY204" s="9"/>
      <c r="DZ204" s="9"/>
      <c r="EA204" s="9"/>
    </row>
    <row r="205" spans="1:428" ht="12.75">
      <c r="A205" s="6" t="str">
        <f>IF(ISNUMBER(SEARCH(",",C205)),C205,MID(C205,SEARCH(" ",C205)+1,256) &amp; ", " &amp; LEFT(C205,SEARCH(" ",C205)-1))</f>
        <v>Chappell, Glennis</v>
      </c>
      <c r="B205" s="6">
        <v>204</v>
      </c>
      <c r="C205" s="6" t="s">
        <v>433</v>
      </c>
      <c r="D205" s="8">
        <f>SUM(E205:APX205)</f>
        <v>6.2</v>
      </c>
      <c r="BR205" s="9">
        <v>6.2</v>
      </c>
    </row>
    <row r="206" spans="1:428" ht="12.75">
      <c r="A206" s="6" t="str">
        <f>IF(ISNUMBER(SEARCH(",",C206)),C206,MID(C206,SEARCH(" ",C206)+1,256) &amp; ", " &amp; LEFT(C206,SEARCH(" ",C206)-1))</f>
        <v>Guile, Heather</v>
      </c>
      <c r="B206" s="6">
        <v>205</v>
      </c>
      <c r="C206" s="6" t="s">
        <v>439</v>
      </c>
      <c r="D206" s="8">
        <f>SUM(E206:APX206)</f>
        <v>6.2</v>
      </c>
      <c r="CM206" s="9">
        <v>6.2</v>
      </c>
    </row>
    <row r="207" spans="1:428" ht="12.75">
      <c r="A207" s="6" t="str">
        <f>IF(ISNUMBER(SEARCH(",",C207)),C207,MID(C207,SEARCH(" ",C207)+1,256) &amp; ", " &amp; LEFT(C207,SEARCH(" ",C207)-1))</f>
        <v>Hindle-May, Dawn</v>
      </c>
      <c r="B207" s="6">
        <v>206</v>
      </c>
      <c r="C207" s="6" t="s">
        <v>380</v>
      </c>
      <c r="D207" s="8">
        <f>SUM(E207:APX207)</f>
        <v>6.2</v>
      </c>
      <c r="BU207" s="9">
        <v>6.2</v>
      </c>
      <c r="KS207" s="10"/>
      <c r="KT207" s="10"/>
      <c r="KU207" s="10"/>
      <c r="KV207" s="10"/>
      <c r="KW207" s="10"/>
      <c r="KX207" s="10"/>
      <c r="KY207" s="10"/>
      <c r="KZ207" s="10"/>
      <c r="LA207" s="10"/>
      <c r="LB207" s="10"/>
      <c r="LC207" s="10"/>
      <c r="LD207" s="10"/>
      <c r="LE207" s="10"/>
      <c r="LF207" s="10"/>
      <c r="LG207" s="10"/>
      <c r="LH207" s="10"/>
      <c r="LI207" s="10"/>
      <c r="LJ207" s="10"/>
      <c r="LK207" s="10"/>
      <c r="LL207" s="10"/>
      <c r="LM207" s="10"/>
      <c r="LN207" s="10"/>
      <c r="LO207" s="10"/>
      <c r="LP207" s="10"/>
      <c r="LQ207" s="10"/>
      <c r="LR207" s="10"/>
      <c r="LS207" s="10"/>
      <c r="LT207" s="10"/>
      <c r="LU207" s="10"/>
      <c r="LV207" s="10"/>
      <c r="LW207" s="10"/>
      <c r="LX207" s="10"/>
      <c r="LY207" s="10"/>
      <c r="LZ207" s="10"/>
      <c r="MA207" s="10"/>
      <c r="MB207" s="10"/>
      <c r="MC207" s="10"/>
      <c r="MD207" s="10"/>
      <c r="ME207" s="10"/>
      <c r="MF207" s="10"/>
      <c r="MG207" s="10"/>
      <c r="MH207" s="10"/>
      <c r="MI207" s="10"/>
      <c r="MJ207" s="10"/>
      <c r="MK207" s="10"/>
      <c r="ML207" s="10"/>
      <c r="MM207" s="10"/>
      <c r="MQ207" s="10"/>
      <c r="MR207" s="10"/>
      <c r="MS207" s="10"/>
      <c r="MT207" s="10"/>
      <c r="MU207" s="10"/>
      <c r="MV207" s="10"/>
      <c r="MW207" s="10"/>
      <c r="MX207" s="10"/>
      <c r="MY207" s="10"/>
      <c r="MZ207" s="10"/>
      <c r="NA207" s="10"/>
      <c r="NB207" s="10"/>
      <c r="NC207" s="10"/>
      <c r="ND207" s="10"/>
      <c r="NE207" s="10"/>
      <c r="NF207" s="10"/>
      <c r="NG207" s="10"/>
      <c r="NH207" s="10"/>
      <c r="NI207" s="10"/>
      <c r="NJ207" s="10"/>
      <c r="NK207" s="10"/>
      <c r="NL207" s="10"/>
      <c r="NM207" s="10"/>
      <c r="NN207" s="10"/>
      <c r="NO207" s="10"/>
      <c r="NP207" s="10"/>
      <c r="NQ207" s="10"/>
      <c r="NR207" s="10"/>
      <c r="NS207" s="10"/>
      <c r="NT207" s="10"/>
      <c r="NU207" s="10"/>
      <c r="NV207" s="10"/>
      <c r="NW207" s="10"/>
      <c r="NX207" s="10"/>
      <c r="NY207" s="10"/>
      <c r="OH207" s="10"/>
      <c r="OI207" s="10"/>
      <c r="OJ207" s="10"/>
      <c r="OK207" s="10"/>
      <c r="OL207" s="10"/>
      <c r="OM207" s="10"/>
      <c r="ON207" s="10"/>
      <c r="OO207" s="10"/>
      <c r="OP207" s="10"/>
      <c r="OQ207" s="10"/>
      <c r="OR207" s="10"/>
      <c r="OS207" s="10"/>
      <c r="OT207" s="10"/>
      <c r="OU207" s="10"/>
      <c r="OV207" s="10"/>
      <c r="OW207" s="10"/>
      <c r="OX207" s="10"/>
      <c r="OY207" s="10"/>
      <c r="OZ207" s="10"/>
      <c r="PA207" s="10"/>
      <c r="PB207" s="10"/>
      <c r="PE207" s="10"/>
      <c r="PF207" s="10"/>
      <c r="PG207" s="10"/>
      <c r="PH207" s="10"/>
      <c r="PI207" s="10"/>
      <c r="PJ207" s="10"/>
      <c r="PK207" s="10"/>
      <c r="PL207" s="10"/>
    </row>
    <row r="208" spans="1:428" ht="12.75">
      <c r="A208" s="6" t="str">
        <f>IF(ISNUMBER(SEARCH(",",C208)),C208,MID(C208,SEARCH(" ",C208)+1,256) &amp; ", " &amp; LEFT(C208,SEARCH(" ",C208)-1))</f>
        <v>Ledger, Lucy</v>
      </c>
      <c r="B208" s="6">
        <v>207</v>
      </c>
      <c r="C208" s="6" t="s">
        <v>557</v>
      </c>
      <c r="D208" s="8">
        <f>SUM(E208:APX208)</f>
        <v>6.2</v>
      </c>
      <c r="AE208" s="9"/>
      <c r="AU208" s="9"/>
      <c r="CM208" s="9"/>
      <c r="CQ208" s="9"/>
      <c r="CX208" s="9"/>
      <c r="CY208" s="9"/>
      <c r="CZ208" s="9"/>
      <c r="DA208" s="9"/>
      <c r="DB208" s="9"/>
      <c r="DC208" s="9"/>
      <c r="DD208" s="9"/>
      <c r="DE208" s="9"/>
      <c r="GC208" s="9">
        <v>6.2</v>
      </c>
      <c r="KS208" s="10"/>
      <c r="KT208" s="10"/>
      <c r="KU208" s="10"/>
      <c r="KV208" s="10"/>
      <c r="KW208" s="10"/>
      <c r="KX208" s="10"/>
      <c r="KY208" s="10"/>
      <c r="KZ208" s="10"/>
      <c r="LA208" s="10"/>
      <c r="LB208" s="10"/>
      <c r="LC208" s="10"/>
      <c r="LD208" s="10"/>
      <c r="LE208" s="10"/>
      <c r="LF208" s="10"/>
      <c r="LG208" s="10"/>
      <c r="LH208" s="10"/>
      <c r="LI208" s="10"/>
      <c r="LJ208" s="10"/>
      <c r="LK208" s="10"/>
      <c r="LL208" s="10"/>
      <c r="LM208" s="10"/>
      <c r="LN208" s="10"/>
      <c r="LO208" s="10"/>
      <c r="LP208" s="10"/>
      <c r="LQ208" s="10"/>
      <c r="LR208" s="10"/>
      <c r="LS208" s="10"/>
      <c r="LT208" s="10"/>
      <c r="LU208" s="10"/>
      <c r="LV208" s="10"/>
      <c r="LW208" s="10"/>
      <c r="LX208" s="10"/>
      <c r="LY208" s="10"/>
      <c r="LZ208" s="10"/>
      <c r="MA208" s="10"/>
      <c r="MB208" s="10"/>
      <c r="MC208" s="10"/>
      <c r="MD208" s="10"/>
      <c r="ME208" s="10"/>
      <c r="MF208" s="10"/>
      <c r="MG208" s="10"/>
      <c r="MH208" s="10"/>
      <c r="MI208" s="10"/>
      <c r="MJ208" s="10"/>
      <c r="MK208" s="10"/>
      <c r="ML208" s="10"/>
      <c r="MM208" s="10"/>
      <c r="MQ208" s="10"/>
      <c r="MR208" s="10"/>
      <c r="MS208" s="10"/>
      <c r="MT208" s="10"/>
      <c r="MU208" s="10"/>
      <c r="MV208" s="10"/>
      <c r="MW208" s="10"/>
      <c r="MX208" s="10"/>
      <c r="MY208" s="10"/>
      <c r="MZ208" s="10"/>
      <c r="NA208" s="10"/>
      <c r="NB208" s="10"/>
      <c r="NC208" s="10"/>
      <c r="ND208" s="10"/>
      <c r="NE208" s="10"/>
      <c r="NF208" s="10"/>
      <c r="NG208" s="10"/>
      <c r="NH208" s="10"/>
      <c r="NI208" s="10"/>
      <c r="NJ208" s="10"/>
      <c r="NK208" s="10"/>
      <c r="NL208" s="10"/>
      <c r="NM208" s="10"/>
      <c r="NN208" s="10"/>
      <c r="NO208" s="10"/>
      <c r="NP208" s="10"/>
      <c r="NQ208" s="10"/>
      <c r="NR208" s="10"/>
      <c r="NS208" s="10"/>
      <c r="NT208" s="10"/>
      <c r="NU208" s="10"/>
      <c r="NV208" s="10"/>
      <c r="NW208" s="10"/>
      <c r="NX208" s="10"/>
      <c r="NY208" s="10"/>
      <c r="OH208" s="10"/>
      <c r="OI208" s="10"/>
      <c r="OJ208" s="10"/>
      <c r="OK208" s="10"/>
      <c r="OL208" s="10"/>
      <c r="OM208" s="10"/>
      <c r="ON208" s="10"/>
      <c r="OO208" s="10"/>
      <c r="OP208" s="10"/>
      <c r="OQ208" s="10"/>
      <c r="OR208" s="10"/>
      <c r="OS208" s="10"/>
      <c r="OT208" s="10"/>
      <c r="OU208" s="10"/>
      <c r="OV208" s="10"/>
      <c r="OW208" s="10"/>
      <c r="OX208" s="10"/>
      <c r="OY208" s="10"/>
      <c r="OZ208" s="10"/>
      <c r="PA208" s="10"/>
      <c r="PB208" s="10"/>
      <c r="PE208" s="10"/>
      <c r="PF208" s="10"/>
      <c r="PG208" s="10"/>
      <c r="PH208" s="10"/>
      <c r="PI208" s="10"/>
      <c r="PJ208" s="10"/>
      <c r="PK208" s="10"/>
      <c r="PL208" s="10"/>
    </row>
    <row r="209" spans="1:193" ht="12.75">
      <c r="A209" s="6" t="str">
        <f>IF(ISNUMBER(SEARCH(",",C209)),C209,MID(C209,SEARCH(" ",C209)+1,256) &amp; ", " &amp; LEFT(C209,SEARCH(" ",C209)-1))</f>
        <v>Ohri, Megan</v>
      </c>
      <c r="B209" s="6">
        <v>208</v>
      </c>
      <c r="C209" s="6" t="s">
        <v>565</v>
      </c>
      <c r="D209" s="8">
        <f>SUM(E209:APX209)</f>
        <v>6.2</v>
      </c>
      <c r="CY209" s="9">
        <v>6.2</v>
      </c>
      <c r="CZ209" s="9"/>
    </row>
    <row r="210" spans="1:193" ht="12.75">
      <c r="A210" s="6" t="str">
        <f>IF(ISNUMBER(SEARCH(",",C210)),C210,MID(C210,SEARCH(" ",C210)+1,256) &amp; ", " &amp; LEFT(C210,SEARCH(" ",C210)-1))</f>
        <v>Platts, Nicola</v>
      </c>
      <c r="B210" s="6">
        <v>209</v>
      </c>
      <c r="C210" s="6" t="s">
        <v>582</v>
      </c>
      <c r="D210" s="8">
        <f>SUM(E210:APX210)</f>
        <v>6.2</v>
      </c>
      <c r="AM210" s="9">
        <v>6.2</v>
      </c>
    </row>
    <row r="211" spans="1:193" ht="12.75">
      <c r="A211" s="6" t="str">
        <f>IF(ISNUMBER(SEARCH(",",C211)),C211,MID(C211,SEARCH(" ",C211)+1,256) &amp; ", " &amp; LEFT(C211,SEARCH(" ",C211)-1))</f>
        <v>Shortridge, Elaine</v>
      </c>
      <c r="B211" s="6">
        <v>210</v>
      </c>
      <c r="C211" s="6" t="s">
        <v>387</v>
      </c>
      <c r="D211" s="8">
        <f>SUM(E211:APX211)</f>
        <v>6.2</v>
      </c>
      <c r="EO211" s="9">
        <v>6.2</v>
      </c>
    </row>
    <row r="212" spans="1:193" ht="12.75">
      <c r="A212" s="6" t="str">
        <f>IF(ISNUMBER(SEARCH(",",C212)),C212,MID(C212,SEARCH(" ",C212)+1,256) &amp; ", " &amp; LEFT(C212,SEARCH(" ",C212)-1))</f>
        <v>Speight, Carol</v>
      </c>
      <c r="B212" s="6">
        <v>211</v>
      </c>
      <c r="C212" s="6" t="s">
        <v>339</v>
      </c>
      <c r="D212" s="8">
        <f>SUM(E212:APX212)</f>
        <v>6.2</v>
      </c>
      <c r="DL212" s="9">
        <v>6.2</v>
      </c>
    </row>
    <row r="213" spans="1:193" ht="12.75">
      <c r="A213" s="6" t="str">
        <f>IF(ISNUMBER(SEARCH(",",C213)),C213,MID(C213,SEARCH(" ",C213)+1,256) &amp; ", " &amp; LEFT(C213,SEARCH(" ",C213)-1))</f>
        <v>Thorpe, Gemma</v>
      </c>
      <c r="B213" s="6">
        <v>212</v>
      </c>
      <c r="C213" s="6" t="s">
        <v>425</v>
      </c>
      <c r="D213" s="8">
        <f>SUM(E213:APX213)</f>
        <v>6.2</v>
      </c>
      <c r="DL213" s="9">
        <v>6.2</v>
      </c>
    </row>
    <row r="214" spans="1:193" ht="12.75">
      <c r="A214" s="6" t="str">
        <f>IF(ISNUMBER(SEARCH(",",C214)),C214,MID(C214,SEARCH(" ",C214)+1,256) &amp; ", " &amp; LEFT(C214,SEARCH(" ",C214)-1))</f>
        <v>Whitham, Beverley</v>
      </c>
      <c r="B214" s="6">
        <v>213</v>
      </c>
      <c r="C214" s="6" t="s">
        <v>329</v>
      </c>
      <c r="D214" s="8">
        <f>SUM(E214:APX214)</f>
        <v>6.2</v>
      </c>
      <c r="CF214" s="9"/>
      <c r="CG214" s="9"/>
      <c r="CH214" s="9"/>
      <c r="CM214" s="9">
        <v>6.2</v>
      </c>
    </row>
    <row r="215" spans="1:193" ht="12.75">
      <c r="A215" s="6" t="str">
        <f>IF(ISNUMBER(SEARCH(",",C215)),C215,MID(C215,SEARCH(" ",C215)+1,256) &amp; ", " &amp; LEFT(C215,SEARCH(" ",C215)-1))</f>
        <v>James, Katie</v>
      </c>
      <c r="B215" s="6">
        <v>214</v>
      </c>
      <c r="C215" s="6" t="s">
        <v>525</v>
      </c>
      <c r="D215" s="8">
        <f>SUM(E215:APX215)</f>
        <v>5.5</v>
      </c>
      <c r="AE215" s="9"/>
      <c r="CH215" s="9"/>
      <c r="CQ215" s="9"/>
      <c r="CX215" s="9"/>
      <c r="CY215" s="9"/>
      <c r="CZ215" s="9"/>
      <c r="DA215" s="9"/>
      <c r="DB215" s="9"/>
      <c r="DC215" s="9"/>
      <c r="DD215" s="9"/>
      <c r="DE215" s="9"/>
      <c r="EE215" s="9">
        <v>5.5</v>
      </c>
      <c r="EF215" s="9"/>
      <c r="EG215" s="9"/>
      <c r="EH215" s="9"/>
      <c r="EI215" s="9"/>
      <c r="EJ215" s="9"/>
    </row>
    <row r="216" spans="1:193" ht="12.75">
      <c r="A216" s="6" t="str">
        <f>IF(ISNUMBER(SEARCH(",",C216)),C216,MID(C216,SEARCH(" ",C216)+1,256) &amp; ", " &amp; LEFT(C216,SEARCH(" ",C216)-1))</f>
        <v>Jeffries, Fiona</v>
      </c>
      <c r="B216" s="6">
        <v>215</v>
      </c>
      <c r="C216" s="6" t="s">
        <v>409</v>
      </c>
      <c r="D216" s="8">
        <f>SUM(E216:APX216)</f>
        <v>5.5</v>
      </c>
      <c r="EE216" s="9">
        <v>5.5</v>
      </c>
      <c r="EF216" s="9"/>
      <c r="EG216" s="9"/>
      <c r="EH216" s="9"/>
      <c r="EI216" s="9"/>
      <c r="EJ216" s="9"/>
    </row>
    <row r="217" spans="1:193" ht="12.75">
      <c r="A217" s="6" t="str">
        <f>IF(ISNUMBER(SEARCH(",",C217)),C217,MID(C217,SEARCH(" ",C217)+1,256) &amp; ", " &amp; LEFT(C217,SEARCH(" ",C217)-1))</f>
        <v>Lee, Sally</v>
      </c>
      <c r="B217" s="6">
        <v>216</v>
      </c>
      <c r="C217" s="6" t="s">
        <v>630</v>
      </c>
      <c r="D217" s="8">
        <f>SUM(E217:APX217)</f>
        <v>5.5</v>
      </c>
      <c r="CX217" s="9"/>
      <c r="CY217" s="9"/>
      <c r="CZ217" s="9"/>
      <c r="DA217" s="9"/>
      <c r="DB217" s="9"/>
      <c r="DC217" s="9"/>
      <c r="DD217" s="9"/>
      <c r="DE217" s="9"/>
      <c r="EE217" s="9">
        <v>5.5</v>
      </c>
      <c r="EF217" s="9"/>
      <c r="EG217" s="9"/>
      <c r="EH217" s="9"/>
      <c r="EI217" s="9"/>
      <c r="EJ217" s="9"/>
    </row>
    <row r="218" spans="1:193" ht="12.75">
      <c r="A218" s="6" t="str">
        <f>IF(ISNUMBER(SEARCH(",",C218)),C218,MID(C218,SEARCH(" ",C218)+1,256) &amp; ", " &amp; LEFT(C218,SEARCH(" ",C218)-1))</f>
        <v>Tidswell, Eleanor</v>
      </c>
      <c r="B218" s="6">
        <v>217</v>
      </c>
      <c r="C218" s="6" t="s">
        <v>391</v>
      </c>
      <c r="D218" s="8">
        <f>SUM(E218:APX218)</f>
        <v>5.5</v>
      </c>
      <c r="EE218" s="9">
        <v>5.5</v>
      </c>
      <c r="EF218" s="9"/>
      <c r="EG218" s="9"/>
      <c r="EH218" s="9"/>
      <c r="EI218" s="9"/>
      <c r="EJ218" s="9"/>
    </row>
    <row r="219" spans="1:193" ht="12.75">
      <c r="A219" s="6" t="str">
        <f>IF(ISNUMBER(SEARCH(",",C219)),C219,MID(C219,SEARCH(" ",C219)+1,256) &amp; ", " &amp; LEFT(C219,SEARCH(" ",C219)-1))</f>
        <v>Meredith, Julie</v>
      </c>
      <c r="B219" s="6">
        <v>218</v>
      </c>
      <c r="C219" s="6" t="s">
        <v>512</v>
      </c>
      <c r="D219" s="8">
        <f>SUM(E219:APX219)</f>
        <v>5.0999999999999996</v>
      </c>
      <c r="FK219" s="9">
        <v>5.0999999999999996</v>
      </c>
    </row>
    <row r="220" spans="1:193" ht="12.75">
      <c r="A220" s="6" t="str">
        <f>IF(ISNUMBER(SEARCH(",",C220)),C220,MID(C220,SEARCH(" ",C220)+1,256) &amp; ", " &amp; LEFT(C220,SEARCH(" ",C220)-1))</f>
        <v>English, Melanie</v>
      </c>
      <c r="B220" s="6">
        <v>219</v>
      </c>
      <c r="C220" s="6" t="s">
        <v>567</v>
      </c>
      <c r="D220" s="8">
        <f>SUM(E220:APX220)</f>
        <v>4.9000000000000004</v>
      </c>
      <c r="CX220" s="9"/>
      <c r="CY220" s="9"/>
      <c r="CZ220" s="9"/>
      <c r="DA220" s="9"/>
      <c r="DB220" s="9"/>
      <c r="DC220" s="9"/>
      <c r="DD220" s="9"/>
      <c r="DE220" s="9"/>
      <c r="GG220" s="9">
        <v>4.9000000000000004</v>
      </c>
      <c r="GH220" s="9"/>
      <c r="GI220" s="9"/>
    </row>
    <row r="221" spans="1:193" ht="12.75">
      <c r="A221" s="6" t="str">
        <f>IF(ISNUMBER(SEARCH(",",C221)),C221,MID(C221,SEARCH(" ",C221)+1,256) &amp; ", " &amp; LEFT(C221,SEARCH(" ",C221)-1))</f>
        <v>Galley, Nicola</v>
      </c>
      <c r="B221" s="6">
        <v>220</v>
      </c>
      <c r="C221" s="6" t="s">
        <v>580</v>
      </c>
      <c r="D221" s="8">
        <f>SUM(E221:APX221)</f>
        <v>4.9000000000000004</v>
      </c>
      <c r="F221" s="9">
        <v>4.9000000000000004</v>
      </c>
      <c r="G221" s="9"/>
    </row>
    <row r="222" spans="1:193" ht="12.75">
      <c r="A222" s="6" t="str">
        <f>IF(ISNUMBER(SEARCH(",",C222)),C222,MID(C222,SEARCH(" ",C222)+1,256) &amp; ", " &amp; LEFT(C222,SEARCH(" ",C222)-1))</f>
        <v>Hall, Melanie</v>
      </c>
      <c r="B222" s="6">
        <v>221</v>
      </c>
      <c r="C222" s="6" t="s">
        <v>568</v>
      </c>
      <c r="D222" s="8">
        <f>SUM(E222:APX222)</f>
        <v>4.9000000000000004</v>
      </c>
      <c r="CX222" s="9">
        <v>4.9000000000000004</v>
      </c>
      <c r="CY222" s="9"/>
      <c r="CZ222" s="9"/>
      <c r="DA222" s="9"/>
      <c r="DB222" s="9"/>
      <c r="DC222" s="9"/>
      <c r="DD222" s="9"/>
      <c r="DE222" s="9"/>
    </row>
    <row r="223" spans="1:193" ht="12.75">
      <c r="A223" s="6" t="str">
        <f>IF(ISNUMBER(SEARCH(",",C223)),C223,MID(C223,SEARCH(" ",C223)+1,256) &amp; ", " &amp; LEFT(C223,SEARCH(" ",C223)-1))</f>
        <v>Martin, Lisa</v>
      </c>
      <c r="B223" s="6">
        <v>222</v>
      </c>
      <c r="C223" s="6" t="s">
        <v>547</v>
      </c>
      <c r="D223" s="8">
        <f>SUM(E223:APX223)</f>
        <v>3.8</v>
      </c>
      <c r="FI223" s="9">
        <v>3.8</v>
      </c>
      <c r="FJ223" s="9"/>
    </row>
    <row r="224" spans="1:193" ht="12.75">
      <c r="A224" s="6" t="str">
        <f>IF(ISNUMBER(SEARCH(",",C224)),C224,MID(C224,SEARCH(" ",C224)+1,256) &amp; ", " &amp; LEFT(C224,SEARCH(" ",C224)-1))</f>
        <v>Delaney, Mandy</v>
      </c>
      <c r="B224" s="6">
        <v>223</v>
      </c>
      <c r="C224" s="6" t="s">
        <v>560</v>
      </c>
      <c r="D224" s="8">
        <f>SUM(E224:APX224)</f>
        <v>3.5</v>
      </c>
      <c r="V224" s="9"/>
      <c r="W224" s="9"/>
      <c r="AQ224" s="9"/>
      <c r="AU224" s="9"/>
      <c r="BH224" s="9"/>
      <c r="BQ224" s="9"/>
      <c r="CH224" s="9"/>
      <c r="DB224" s="9"/>
      <c r="DC224" s="9"/>
      <c r="DD224" s="9"/>
      <c r="DE224" s="9"/>
      <c r="DL224" s="9"/>
      <c r="EH224" s="9"/>
      <c r="EI224" s="9"/>
      <c r="EJ224" s="9"/>
      <c r="ET224" s="9"/>
      <c r="EU224" s="9"/>
      <c r="EV224" s="9"/>
      <c r="FT224" s="9"/>
      <c r="FU224" s="9"/>
      <c r="GK224" s="9">
        <v>3.5</v>
      </c>
    </row>
    <row r="225" spans="1:193" ht="12.75">
      <c r="A225" s="6" t="str">
        <f>IF(ISNUMBER(SEARCH(",",C225)),C225,MID(C225,SEARCH(" ",C225)+1,256) &amp; ", " &amp; LEFT(C225,SEARCH(" ",C225)-1))</f>
        <v>Hendry, Katie</v>
      </c>
      <c r="B225" s="6">
        <v>224</v>
      </c>
      <c r="C225" s="6" t="s">
        <v>523</v>
      </c>
      <c r="D225" s="8">
        <f>SUM(E225:APX225)</f>
        <v>3.5</v>
      </c>
      <c r="GK225" s="9">
        <v>3.5</v>
      </c>
    </row>
    <row r="226" spans="1:193" ht="12.75">
      <c r="A226" s="6" t="str">
        <f>IF(ISNUMBER(SEARCH(",",C226)),C226,MID(C226,SEARCH(" ",C226)+1,256) &amp; ", " &amp; LEFT(C226,SEARCH(" ",C226)-1))</f>
        <v>Howard, Anna</v>
      </c>
      <c r="B226" s="6">
        <v>225</v>
      </c>
      <c r="C226" s="6" t="s">
        <v>321</v>
      </c>
      <c r="D226" s="8">
        <f>SUM(E226:APX226)</f>
        <v>3.5</v>
      </c>
      <c r="AU226" s="9"/>
      <c r="CM226" s="9"/>
      <c r="CQ226" s="9"/>
      <c r="CX226" s="9"/>
      <c r="CY226" s="9"/>
      <c r="CZ226" s="9"/>
      <c r="DA226" s="9"/>
      <c r="DB226" s="9"/>
      <c r="DC226" s="9"/>
      <c r="DD226" s="9"/>
      <c r="DE226" s="9"/>
      <c r="DW226" s="9"/>
      <c r="DX226" s="9"/>
      <c r="DY226" s="9"/>
      <c r="DZ226" s="9"/>
      <c r="EA226" s="9"/>
      <c r="GK226" s="9">
        <v>3.5</v>
      </c>
    </row>
    <row r="227" spans="1:193" ht="12.75">
      <c r="A227" s="6" t="str">
        <f>IF(ISNUMBER(SEARCH(",",C227)),C227,MID(C227,SEARCH(" ",C227)+1,256) &amp; ", " &amp; LEFT(C227,SEARCH(" ",C227)-1))</f>
        <v>Thomas, Alice</v>
      </c>
      <c r="B227" s="6">
        <v>226</v>
      </c>
      <c r="C227" s="6" t="s">
        <v>301</v>
      </c>
      <c r="D227" s="8">
        <f>SUM(E227:APX227)</f>
        <v>3.5</v>
      </c>
      <c r="M227" s="9"/>
      <c r="AX227" s="9"/>
      <c r="AY227" s="9"/>
      <c r="AZ227" s="9"/>
      <c r="BA227" s="9"/>
      <c r="BB227" s="9"/>
      <c r="BT227" s="9"/>
      <c r="DA227" s="9"/>
      <c r="DB227" s="9"/>
      <c r="DC227" s="9"/>
      <c r="DD227" s="9"/>
      <c r="DE227" s="9"/>
      <c r="DP227" s="9"/>
      <c r="DQ227" s="9"/>
      <c r="DR227" s="9"/>
      <c r="EN227" s="9"/>
      <c r="EO227" s="9"/>
      <c r="FM227" s="9"/>
      <c r="FN227" s="9"/>
      <c r="GK227" s="9">
        <v>3.5</v>
      </c>
    </row>
    <row r="228" spans="1:193" ht="12.75">
      <c r="A228" s="6" t="str">
        <f>IF(ISNUMBER(SEARCH(",",C228)),C228,MID(C228,SEARCH(" ",C228)+1,256) &amp; ", " &amp; LEFT(C228,SEARCH(" ",C228)-1))</f>
        <v>Wallace, Gemma</v>
      </c>
      <c r="B228" s="6">
        <v>227</v>
      </c>
      <c r="C228" s="6" t="s">
        <v>426</v>
      </c>
      <c r="D228" s="8">
        <f>SUM(E228:APX228)</f>
        <v>3.5</v>
      </c>
      <c r="GK228" s="9">
        <v>3.5</v>
      </c>
    </row>
    <row r="229" spans="1:193" ht="12.75">
      <c r="A229" s="6" t="str">
        <f>IF(ISNUMBER(SEARCH(",",C229)),C229,MID(C229,SEARCH(" ",C229)+1,256) &amp; ", " &amp; LEFT(C229,SEARCH(" ",C229)-1))</f>
        <v>Crossley, Gail</v>
      </c>
      <c r="B229" s="6">
        <v>228</v>
      </c>
      <c r="C229" s="6" t="s">
        <v>420</v>
      </c>
      <c r="D229" s="8">
        <f>SUM(E229:APX229)</f>
        <v>3.1</v>
      </c>
      <c r="F229" s="9"/>
      <c r="G229" s="9"/>
      <c r="AU229" s="9"/>
      <c r="BH229" s="9"/>
      <c r="DL229" s="9"/>
      <c r="DS229" s="9"/>
      <c r="EQ229" s="9">
        <v>3.1</v>
      </c>
    </row>
    <row r="230" spans="1:193" ht="12.75">
      <c r="A230" s="6" t="str">
        <f>IF(ISNUMBER(SEARCH(",",C230)),C230,MID(C230,SEARCH(" ",C230)+1,256) &amp; ", " &amp; LEFT(C230,SEARCH(" ",C230)-1))</f>
        <v>Glaves, Millie</v>
      </c>
      <c r="B230" s="6">
        <v>229</v>
      </c>
      <c r="C230" s="6" t="s">
        <v>570</v>
      </c>
      <c r="D230" s="8">
        <f>SUM(E230:APX230)</f>
        <v>3.1</v>
      </c>
      <c r="FA230" s="9">
        <v>3.1</v>
      </c>
    </row>
    <row r="231" spans="1:193" ht="12.75">
      <c r="A231" s="12"/>
      <c r="B231" s="12"/>
      <c r="C231" s="13" t="s">
        <v>688</v>
      </c>
      <c r="D231" s="14">
        <f>SUM(D2:D230)</f>
        <v>10228.200000000012</v>
      </c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  <c r="BM231" s="15"/>
      <c r="BN231" s="15"/>
      <c r="BO231" s="15"/>
      <c r="BP231" s="15"/>
      <c r="BQ231" s="15"/>
      <c r="BR231" s="15"/>
      <c r="BS231" s="15"/>
      <c r="BT231" s="15"/>
      <c r="BU231" s="15"/>
      <c r="BV231" s="15"/>
      <c r="BW231" s="15"/>
      <c r="BX231" s="15"/>
      <c r="BY231" s="15"/>
      <c r="BZ231" s="15"/>
      <c r="CA231" s="15"/>
      <c r="CB231" s="15"/>
      <c r="CC231" s="15"/>
      <c r="CD231" s="15"/>
      <c r="CE231" s="15"/>
      <c r="CF231" s="15"/>
      <c r="CG231" s="15"/>
      <c r="CH231" s="15"/>
      <c r="CI231" s="15"/>
      <c r="CJ231" s="15"/>
      <c r="CK231" s="15"/>
      <c r="CL231" s="15"/>
      <c r="CM231" s="15"/>
      <c r="CN231" s="15"/>
    </row>
    <row r="235" spans="1:193" ht="12.75">
      <c r="A235" s="9"/>
      <c r="B235" s="9"/>
      <c r="C235" s="9"/>
    </row>
    <row r="236" spans="1:193" ht="12.75">
      <c r="A236" s="9"/>
      <c r="B236" s="9"/>
      <c r="C236" s="9"/>
    </row>
    <row r="237" spans="1:193" ht="12.75">
      <c r="A237" s="9"/>
      <c r="B237" s="9"/>
      <c r="C237" s="9"/>
      <c r="U237" s="10"/>
      <c r="V237" s="10"/>
      <c r="W237" s="10"/>
      <c r="X237" s="10"/>
      <c r="Y237" s="16"/>
      <c r="Z237" s="16"/>
      <c r="AA237" s="16"/>
      <c r="AB237" s="16"/>
      <c r="AC237" s="17"/>
      <c r="AD237" s="17"/>
    </row>
    <row r="238" spans="1:193" ht="12.75">
      <c r="A238" s="9"/>
      <c r="B238" s="9"/>
      <c r="C238" s="9"/>
      <c r="U238" s="10"/>
      <c r="V238" s="10"/>
      <c r="W238" s="10"/>
      <c r="X238" s="10"/>
      <c r="Y238" s="16"/>
      <c r="Z238" s="16"/>
      <c r="AA238" s="16"/>
      <c r="AB238" s="16"/>
      <c r="AC238" s="17"/>
      <c r="AD238" s="17"/>
    </row>
    <row r="239" spans="1:193" ht="12.75">
      <c r="A239" s="9"/>
      <c r="B239" s="9"/>
      <c r="C239" s="9"/>
      <c r="U239" s="10"/>
      <c r="V239" s="10"/>
      <c r="W239" s="10"/>
      <c r="X239" s="10"/>
      <c r="Y239" s="16"/>
      <c r="Z239" s="16"/>
      <c r="AA239" s="16"/>
      <c r="AB239" s="16"/>
      <c r="AC239" s="17"/>
      <c r="AD239" s="17"/>
    </row>
    <row r="240" spans="1:193" ht="12.75">
      <c r="A240" s="9"/>
      <c r="B240" s="9"/>
      <c r="C240" s="9"/>
      <c r="U240" s="10"/>
      <c r="V240" s="10"/>
      <c r="W240" s="10"/>
      <c r="X240" s="10"/>
      <c r="Y240" s="16"/>
      <c r="Z240" s="16"/>
      <c r="AA240" s="16"/>
      <c r="AB240" s="16"/>
      <c r="AC240" s="17"/>
      <c r="AD240" s="17"/>
    </row>
    <row r="241" spans="21:30" ht="12.75">
      <c r="U241" s="10"/>
      <c r="V241" s="10"/>
      <c r="W241" s="10"/>
      <c r="X241" s="10"/>
      <c r="Y241" s="16"/>
      <c r="Z241" s="16"/>
      <c r="AA241" s="16"/>
      <c r="AB241" s="16"/>
      <c r="AC241" s="17"/>
      <c r="AD241" s="17"/>
    </row>
    <row r="242" spans="21:30" ht="12.75">
      <c r="U242" s="10"/>
      <c r="V242" s="10"/>
      <c r="W242" s="10"/>
      <c r="X242" s="10"/>
      <c r="Y242" s="16"/>
      <c r="Z242" s="16"/>
      <c r="AA242" s="16"/>
      <c r="AB242" s="16"/>
      <c r="AC242" s="17"/>
      <c r="AD242" s="17"/>
    </row>
  </sheetData>
  <sortState xmlns:xlrd2="http://schemas.microsoft.com/office/spreadsheetml/2017/richdata2" ref="A2:GQ230">
    <sortCondition descending="1" ref="D2:D230"/>
    <sortCondition ref="A2:A23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Men</vt:lpstr>
      <vt:lpstr>Women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Matt Barton</cp:lastModifiedBy>
  <dcterms:modified xsi:type="dcterms:W3CDTF">2019-07-16T09:31:14Z</dcterms:modified>
</cp:coreProperties>
</file>